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11640" activeTab="0"/>
  </bookViews>
  <sheets>
    <sheet name="Vysledky" sheetId="1" r:id="rId1"/>
  </sheets>
  <definedNames>
    <definedName name="_xlfn.COUNTIFS" hidden="1">#NAME?</definedName>
    <definedName name="_xlnm.Print_Area" localSheetId="0">'Vysledky'!$A:$K</definedName>
  </definedNames>
  <calcPr fullCalcOnLoad="1"/>
</workbook>
</file>

<file path=xl/sharedStrings.xml><?xml version="1.0" encoding="utf-8"?>
<sst xmlns="http://schemas.openxmlformats.org/spreadsheetml/2006/main" count="796" uniqueCount="348">
  <si>
    <t xml:space="preserve">VÝSLEDKOVÁ LISTINA ČP v zimním plavání </t>
  </si>
  <si>
    <t>Místo konání:</t>
  </si>
  <si>
    <t>Datum:</t>
  </si>
  <si>
    <t>Pořadatel:</t>
  </si>
  <si>
    <t>Ředitel soutěže:</t>
  </si>
  <si>
    <t>Vrchní rozhodčí:</t>
  </si>
  <si>
    <r>
      <t>Sbor rozhod</t>
    </r>
    <r>
      <rPr>
        <sz val="10"/>
        <color indexed="18"/>
        <rFont val="Lucida Grande"/>
        <family val="2"/>
      </rPr>
      <t>č</t>
    </r>
    <r>
      <rPr>
        <sz val="10"/>
        <color indexed="18"/>
        <rFont val="Tahoma"/>
        <family val="2"/>
      </rPr>
      <t>ích:</t>
    </r>
  </si>
  <si>
    <t>Delegát:</t>
  </si>
  <si>
    <t>Jury:</t>
  </si>
  <si>
    <t>Voda:</t>
  </si>
  <si>
    <t>Počasí:</t>
  </si>
  <si>
    <t>Soutěžní tratě:</t>
  </si>
  <si>
    <t xml:space="preserve">Charakter trati:         </t>
  </si>
  <si>
    <t>Lékař:</t>
  </si>
  <si>
    <t>Bezpečnost:</t>
  </si>
  <si>
    <t>plavců</t>
  </si>
  <si>
    <t>2 - 0</t>
  </si>
  <si>
    <t>pořadí</t>
  </si>
  <si>
    <t>trať</t>
  </si>
  <si>
    <t>příjmení</t>
  </si>
  <si>
    <t>jméno</t>
  </si>
  <si>
    <t>roč.</t>
  </si>
  <si>
    <t>klub</t>
  </si>
  <si>
    <t>pozn.</t>
  </si>
  <si>
    <t>st. č.</t>
  </si>
  <si>
    <t>čas</t>
  </si>
  <si>
    <t>body</t>
  </si>
  <si>
    <t>muži</t>
  </si>
  <si>
    <t>CHLUP</t>
  </si>
  <si>
    <t>Roman</t>
  </si>
  <si>
    <t>nereg. Boskovice</t>
  </si>
  <si>
    <t>PETR</t>
  </si>
  <si>
    <t>Pavel</t>
  </si>
  <si>
    <t>nereg. Blansko</t>
  </si>
  <si>
    <t>ŠPAČEK</t>
  </si>
  <si>
    <t>Michal</t>
  </si>
  <si>
    <t>GLASER</t>
  </si>
  <si>
    <t>Jan</t>
  </si>
  <si>
    <t>nereg. - Česká Třebová</t>
  </si>
  <si>
    <t>mimo s.</t>
  </si>
  <si>
    <t>Ženy</t>
  </si>
  <si>
    <t>MUSILOVÁ</t>
  </si>
  <si>
    <t>Kateřina</t>
  </si>
  <si>
    <t>ŠÍDLOVÁ</t>
  </si>
  <si>
    <t>Libuše</t>
  </si>
  <si>
    <t>BAJČÍKOVÁ</t>
  </si>
  <si>
    <t>Mariana</t>
  </si>
  <si>
    <t>GRÁCOVÁ</t>
  </si>
  <si>
    <t>Gabriela</t>
  </si>
  <si>
    <t>JIRÁSKOVÁ</t>
  </si>
  <si>
    <t>Alice</t>
  </si>
  <si>
    <t>SKNá</t>
  </si>
  <si>
    <t>KLEVETOVÁ</t>
  </si>
  <si>
    <t>Jana</t>
  </si>
  <si>
    <t>PETLACHOVÁ</t>
  </si>
  <si>
    <t>55 - 1</t>
  </si>
  <si>
    <t>BUCHTA</t>
  </si>
  <si>
    <t>Karel</t>
  </si>
  <si>
    <t>JPK</t>
  </si>
  <si>
    <t/>
  </si>
  <si>
    <t>PROKOP</t>
  </si>
  <si>
    <t>Tomáš</t>
  </si>
  <si>
    <t>I.PKO</t>
  </si>
  <si>
    <t>KUBALÍK</t>
  </si>
  <si>
    <t>Čestmír</t>
  </si>
  <si>
    <t>PKZá</t>
  </si>
  <si>
    <t>JANOUŠEK</t>
  </si>
  <si>
    <t>Vladimír</t>
  </si>
  <si>
    <t>KLMT</t>
  </si>
  <si>
    <t>MARKL</t>
  </si>
  <si>
    <t>Petr</t>
  </si>
  <si>
    <t>DZUBA</t>
  </si>
  <si>
    <t>Andrej</t>
  </si>
  <si>
    <t>FiBr</t>
  </si>
  <si>
    <t>MATEJ</t>
  </si>
  <si>
    <t>Jozef</t>
  </si>
  <si>
    <t>nereg. Trenčianské tulene</t>
  </si>
  <si>
    <t>DIBLÍK</t>
  </si>
  <si>
    <t>Martin</t>
  </si>
  <si>
    <t>ŠMERDA</t>
  </si>
  <si>
    <t>BÖHM</t>
  </si>
  <si>
    <t>Ondřej</t>
  </si>
  <si>
    <t>UnBr</t>
  </si>
  <si>
    <t>DNS</t>
  </si>
  <si>
    <t>SVOJANOVSKÁ</t>
  </si>
  <si>
    <t>Romana</t>
  </si>
  <si>
    <t>Pavla</t>
  </si>
  <si>
    <t>HARANTOVÁ</t>
  </si>
  <si>
    <t>Marcela</t>
  </si>
  <si>
    <t>KOPECKÁ</t>
  </si>
  <si>
    <t>Martina</t>
  </si>
  <si>
    <t>FAIKOVÁ</t>
  </si>
  <si>
    <t>Radka</t>
  </si>
  <si>
    <t>KOPELCOVÁ</t>
  </si>
  <si>
    <t>Světlana</t>
  </si>
  <si>
    <t>SCHREIBOVÁ</t>
  </si>
  <si>
    <t>DIBLÍKOVÁ</t>
  </si>
  <si>
    <t>Šárka</t>
  </si>
  <si>
    <t>110 - 1,5</t>
  </si>
  <si>
    <t>ŠTENCL</t>
  </si>
  <si>
    <t>Milan</t>
  </si>
  <si>
    <t>BRAUNER</t>
  </si>
  <si>
    <t>DRDLA</t>
  </si>
  <si>
    <t>Vojtěch</t>
  </si>
  <si>
    <t>ŽATEČKA</t>
  </si>
  <si>
    <t>Josef</t>
  </si>
  <si>
    <t>MLEJNEK</t>
  </si>
  <si>
    <t>MOLEK</t>
  </si>
  <si>
    <t>Bohumil</t>
  </si>
  <si>
    <t>HANUŠ</t>
  </si>
  <si>
    <t>Bedřich</t>
  </si>
  <si>
    <t>ZÁRIŠ</t>
  </si>
  <si>
    <t>Dušan</t>
  </si>
  <si>
    <t>SoHK</t>
  </si>
  <si>
    <t>LAVIČKA</t>
  </si>
  <si>
    <t>VILÍM</t>
  </si>
  <si>
    <t>PÁCL</t>
  </si>
  <si>
    <t>Haná</t>
  </si>
  <si>
    <t>KŘEMEN</t>
  </si>
  <si>
    <t>Stanislav</t>
  </si>
  <si>
    <t>SPURNÁ</t>
  </si>
  <si>
    <t>Karolína</t>
  </si>
  <si>
    <t>TJHod</t>
  </si>
  <si>
    <t>HROMÁDKOVÁ</t>
  </si>
  <si>
    <t>Petra</t>
  </si>
  <si>
    <t>ŠNOPLOVÁ</t>
  </si>
  <si>
    <t>Klára</t>
  </si>
  <si>
    <t>KUBANOVÁ</t>
  </si>
  <si>
    <t>Věra</t>
  </si>
  <si>
    <t>EHRENBERGEROVÁ</t>
  </si>
  <si>
    <t>Dana</t>
  </si>
  <si>
    <t>270 - 2</t>
  </si>
  <si>
    <t>PÉK</t>
  </si>
  <si>
    <t>Ondrej</t>
  </si>
  <si>
    <t>ŠVESTKA</t>
  </si>
  <si>
    <t>Jaromír</t>
  </si>
  <si>
    <t>UnOl</t>
  </si>
  <si>
    <t>SPURNÝ</t>
  </si>
  <si>
    <t>Robert</t>
  </si>
  <si>
    <t>KOŠECKÝ</t>
  </si>
  <si>
    <t>Marek</t>
  </si>
  <si>
    <t>VAVŘÍK</t>
  </si>
  <si>
    <t>Jaroslav</t>
  </si>
  <si>
    <t>LABOUNEK</t>
  </si>
  <si>
    <t>JEŽEK</t>
  </si>
  <si>
    <t>Otakar</t>
  </si>
  <si>
    <t>NOVOTNÝ</t>
  </si>
  <si>
    <t>Vít</t>
  </si>
  <si>
    <t>HRDÝ</t>
  </si>
  <si>
    <t>Zdeněk</t>
  </si>
  <si>
    <t>ČOUPr</t>
  </si>
  <si>
    <t>PULLMANN</t>
  </si>
  <si>
    <t>NĚMEC</t>
  </si>
  <si>
    <t>MATĚJKA</t>
  </si>
  <si>
    <t>Antonín</t>
  </si>
  <si>
    <t>NOVÁK</t>
  </si>
  <si>
    <t>ZAHRADNÍK</t>
  </si>
  <si>
    <t>Jiří</t>
  </si>
  <si>
    <t>FEZKO</t>
  </si>
  <si>
    <t>SCHNEIDER</t>
  </si>
  <si>
    <t>KOHOUTEK</t>
  </si>
  <si>
    <t>TOMEŠ</t>
  </si>
  <si>
    <t>Miroslav</t>
  </si>
  <si>
    <t>BAČINA</t>
  </si>
  <si>
    <t>TRLICA</t>
  </si>
  <si>
    <t>KŘÍŽEK</t>
  </si>
  <si>
    <t>Lubomír</t>
  </si>
  <si>
    <t>ŠKVRNA</t>
  </si>
  <si>
    <t>ŠTĚPÁN</t>
  </si>
  <si>
    <t>Michael</t>
  </si>
  <si>
    <t>SoNP</t>
  </si>
  <si>
    <t>HUBÁČEK</t>
  </si>
  <si>
    <t>SOJKA</t>
  </si>
  <si>
    <t>Ĺuboš</t>
  </si>
  <si>
    <t>TOMAN</t>
  </si>
  <si>
    <t>KRÁL</t>
  </si>
  <si>
    <t>CHALOUPKA</t>
  </si>
  <si>
    <t>MIKOLÁŠ</t>
  </si>
  <si>
    <t>HAVLÍČEK</t>
  </si>
  <si>
    <t>Miloš</t>
  </si>
  <si>
    <t>KOLÁŘ</t>
  </si>
  <si>
    <t>HESS</t>
  </si>
  <si>
    <t>NEKULA</t>
  </si>
  <si>
    <t>JEŘÁBEK</t>
  </si>
  <si>
    <t>SpCh</t>
  </si>
  <si>
    <t>DNF</t>
  </si>
  <si>
    <t>DSQ*</t>
  </si>
  <si>
    <t>* OWS 6.10. - nepovolený přehrávač MP3</t>
  </si>
  <si>
    <t>TOMEŠOVÁ</t>
  </si>
  <si>
    <t>FRICOVÁ</t>
  </si>
  <si>
    <t>Jitka</t>
  </si>
  <si>
    <t>HLAVÁČOVÁ</t>
  </si>
  <si>
    <t>JEŽKOVÁ</t>
  </si>
  <si>
    <t>POSPÍŠILOVÁ</t>
  </si>
  <si>
    <t>PKSla</t>
  </si>
  <si>
    <t>STRUSKOVÁ</t>
  </si>
  <si>
    <t>HEMALOVÁ</t>
  </si>
  <si>
    <t>Soňa</t>
  </si>
  <si>
    <t>KUŘINOVÁ</t>
  </si>
  <si>
    <t>Lenka</t>
  </si>
  <si>
    <t>FIALOVÁ</t>
  </si>
  <si>
    <t>Vladimíra</t>
  </si>
  <si>
    <t>BUMBOVÁ</t>
  </si>
  <si>
    <t>MARTÍNKOVÁ</t>
  </si>
  <si>
    <t>KRCHOVÁ</t>
  </si>
  <si>
    <t>Irena</t>
  </si>
  <si>
    <t>SCHMIDTOVÁ</t>
  </si>
  <si>
    <t>Eva</t>
  </si>
  <si>
    <t>NĚMČÍKOVÁ</t>
  </si>
  <si>
    <t>Daniela</t>
  </si>
  <si>
    <t>410 - (10,8,6,5,4) - 3</t>
  </si>
  <si>
    <t>KOČAŘ</t>
  </si>
  <si>
    <t>Jakub</t>
  </si>
  <si>
    <t>GRÁBL</t>
  </si>
  <si>
    <t>Lukáš</t>
  </si>
  <si>
    <t>POLANSKÝ</t>
  </si>
  <si>
    <t>NYÁRY</t>
  </si>
  <si>
    <t>Richard</t>
  </si>
  <si>
    <t>TÁBORSKÝ</t>
  </si>
  <si>
    <t>Radek</t>
  </si>
  <si>
    <t>SLÁMA</t>
  </si>
  <si>
    <t>VALNÍČEK</t>
  </si>
  <si>
    <t>KAHÁNEK</t>
  </si>
  <si>
    <t>SMISITEL</t>
  </si>
  <si>
    <t>HUDSON</t>
  </si>
  <si>
    <t>Dezider</t>
  </si>
  <si>
    <t>PROVÁZEK</t>
  </si>
  <si>
    <t>Hanuš</t>
  </si>
  <si>
    <t>MAK</t>
  </si>
  <si>
    <t>Chun Kong</t>
  </si>
  <si>
    <t>KALVODA</t>
  </si>
  <si>
    <t>HLAVÁČ</t>
  </si>
  <si>
    <t>Lumír</t>
  </si>
  <si>
    <t>KoKa</t>
  </si>
  <si>
    <t>VÁNĚ</t>
  </si>
  <si>
    <t>BILOUS</t>
  </si>
  <si>
    <t>KUNC</t>
  </si>
  <si>
    <t>HRUBEŠ</t>
  </si>
  <si>
    <t>MAKAI</t>
  </si>
  <si>
    <t>Zoltán</t>
  </si>
  <si>
    <t>KALINA</t>
  </si>
  <si>
    <t>CAJZL</t>
  </si>
  <si>
    <t>Štěpán</t>
  </si>
  <si>
    <t>KUREČKA</t>
  </si>
  <si>
    <t>Radomír</t>
  </si>
  <si>
    <t>VÁLEK</t>
  </si>
  <si>
    <t>MIKULÁŠEK</t>
  </si>
  <si>
    <t>DUŠEK</t>
  </si>
  <si>
    <t>PETRUCHA</t>
  </si>
  <si>
    <t>MIHOLA</t>
  </si>
  <si>
    <t>BÍLÝ</t>
  </si>
  <si>
    <t>HEJKRLÍK</t>
  </si>
  <si>
    <t>Filip</t>
  </si>
  <si>
    <t>JEITNER</t>
  </si>
  <si>
    <t>Berthold</t>
  </si>
  <si>
    <t>POHOŘELÝ</t>
  </si>
  <si>
    <t>KRUPIČKA</t>
  </si>
  <si>
    <t>GRZYWA</t>
  </si>
  <si>
    <t>PELIKÁN</t>
  </si>
  <si>
    <t>SHATNYY</t>
  </si>
  <si>
    <t>Ivan</t>
  </si>
  <si>
    <t>LEBIODA</t>
  </si>
  <si>
    <t>Mariusz</t>
  </si>
  <si>
    <t>ŠVEJDA</t>
  </si>
  <si>
    <t>ZEZULA</t>
  </si>
  <si>
    <t>František</t>
  </si>
  <si>
    <t>DUBSKÝ</t>
  </si>
  <si>
    <t>KUŘINA</t>
  </si>
  <si>
    <t>JANČÍK</t>
  </si>
  <si>
    <t>Mojmír</t>
  </si>
  <si>
    <t>BIJEČEK</t>
  </si>
  <si>
    <t>Marcel</t>
  </si>
  <si>
    <t>ČERNÝ</t>
  </si>
  <si>
    <t>DOLEŽAL</t>
  </si>
  <si>
    <t>NYKEL</t>
  </si>
  <si>
    <t>HEJTMÁNEK</t>
  </si>
  <si>
    <t>CRHA</t>
  </si>
  <si>
    <t>POSPÍŠIL</t>
  </si>
  <si>
    <t>MAREK</t>
  </si>
  <si>
    <t>TRNKAL</t>
  </si>
  <si>
    <t>HLOUŠEK</t>
  </si>
  <si>
    <t>HANÁČEK</t>
  </si>
  <si>
    <t>NĚMEČEK</t>
  </si>
  <si>
    <t>Kamil</t>
  </si>
  <si>
    <t>HARANT-PECHA</t>
  </si>
  <si>
    <t>ČEČIL</t>
  </si>
  <si>
    <t>KSOPl</t>
  </si>
  <si>
    <t>HARAZIM</t>
  </si>
  <si>
    <t>KOSAŘ</t>
  </si>
  <si>
    <t>KOBRZEK</t>
  </si>
  <si>
    <t>Nikola</t>
  </si>
  <si>
    <t>NOVÁKOVÁ</t>
  </si>
  <si>
    <t>Renata</t>
  </si>
  <si>
    <t>SCPAP</t>
  </si>
  <si>
    <t>OKURKOVÁ</t>
  </si>
  <si>
    <t>Magda</t>
  </si>
  <si>
    <t>DVOŘÁKOVÁ</t>
  </si>
  <si>
    <t>Alžběta</t>
  </si>
  <si>
    <t>CHUDÁ</t>
  </si>
  <si>
    <t>Tatiana</t>
  </si>
  <si>
    <t>ZBOŘILOVÁ</t>
  </si>
  <si>
    <t>BENEŠOVÁ</t>
  </si>
  <si>
    <t>Václava</t>
  </si>
  <si>
    <t>SRBOVÁ</t>
  </si>
  <si>
    <t>Radmila</t>
  </si>
  <si>
    <t>MATUŠTÍKOVÁ</t>
  </si>
  <si>
    <t>MAŠOVÁ</t>
  </si>
  <si>
    <t>Jarmila</t>
  </si>
  <si>
    <t>ČUDANOVÁ</t>
  </si>
  <si>
    <t>Vlasta</t>
  </si>
  <si>
    <t>ČÁPOVÁ</t>
  </si>
  <si>
    <t>Markéta</t>
  </si>
  <si>
    <t>ZAJÍČKOVÁ</t>
  </si>
  <si>
    <t>Hana</t>
  </si>
  <si>
    <t>ŠVAŘÍČKOVÁ</t>
  </si>
  <si>
    <t>PAVÉZKOVÁ</t>
  </si>
  <si>
    <t>Helena</t>
  </si>
  <si>
    <t>SVOBODOVÁ</t>
  </si>
  <si>
    <t>Andrea</t>
  </si>
  <si>
    <t>NOVOTNÁ</t>
  </si>
  <si>
    <t>Mirka</t>
  </si>
  <si>
    <t>DEMLOVÁ</t>
  </si>
  <si>
    <t>Alena</t>
  </si>
  <si>
    <t>MARKOVÁ</t>
  </si>
  <si>
    <t>ŠTANGLOVÁ</t>
  </si>
  <si>
    <t>Marie</t>
  </si>
  <si>
    <t>TRNKALOVÁ</t>
  </si>
  <si>
    <t>VATALOVÁ</t>
  </si>
  <si>
    <t>Jaroslava</t>
  </si>
  <si>
    <t>NEUBAUEROVÁ</t>
  </si>
  <si>
    <t>Iva</t>
  </si>
  <si>
    <t>JUŘENOVÁ</t>
  </si>
  <si>
    <t>Blansko, přehrada Palava</t>
  </si>
  <si>
    <t>FIDES Brno</t>
  </si>
  <si>
    <t>Pavel Mikulášek</t>
  </si>
  <si>
    <t>Michal Moravec</t>
  </si>
  <si>
    <t>S - Michal Moravec, Č- Dagmar Kuncová
C - Eliška Podmelová, Marie Kuncová, H- Petr Kocián
Z,P - Helena Marková, Petra Hromádková
V - Radomír Kurečka, Markéta Mikulášková
T - Andrej Dzuba, Lubomír Pelikán, Martin Dušek</t>
  </si>
  <si>
    <t>Jiří Kuřina</t>
  </si>
  <si>
    <t>Dana Zbořilová, Pavel Mikulášek, Jiří Kuřina</t>
  </si>
  <si>
    <t>vzduch +10,5°C, zataženo, mrholení, bezvětří</t>
  </si>
  <si>
    <t>250, 500, 750, 1000; 100m bez bonifikace</t>
  </si>
  <si>
    <t>přehrada, okruh 250m, stojatá voda</t>
  </si>
  <si>
    <t>MUDr. Jana Novotná + RZS Medical Přerov</t>
  </si>
  <si>
    <t>VZS Blansko + potápěči + pramice, člun</t>
  </si>
  <si>
    <t>Město Blansko
FIDES Brno, z.s.
Vodárenská a.s.
Jan Šmerda
Petra Hromádková
Pavel Ševčík</t>
  </si>
  <si>
    <t>Sponzoři</t>
  </si>
  <si>
    <t>Svatomartinská soutěž</t>
  </si>
  <si>
    <t>nereg. Česká Třebová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</si>
</sst>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0"/>
    <numFmt numFmtId="166" formatCode="0.0&quot;°C&quot;"/>
    <numFmt numFmtId="167" formatCode="0&quot; m&quot;"/>
    <numFmt numFmtId="168" formatCode="mm:ss.0;@"/>
  </numFmts>
  <fonts count="24">
    <font>
      <sz val="10"/>
      <name val="Arial CE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18"/>
      <name val="Tahoma"/>
      <family val="2"/>
    </font>
    <font>
      <sz val="10"/>
      <color indexed="18"/>
      <name val="Tahoma"/>
      <family val="2"/>
    </font>
    <font>
      <sz val="10"/>
      <color indexed="18"/>
      <name val="Lucida Grande"/>
      <family val="2"/>
    </font>
    <font>
      <b/>
      <sz val="12"/>
      <color indexed="18"/>
      <name val="Tahoma"/>
      <family val="2"/>
    </font>
    <font>
      <b/>
      <sz val="10"/>
      <name val="Arial CE"/>
      <family val="2"/>
    </font>
    <font>
      <sz val="8"/>
      <name val="Arial CE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 style="medium"/>
    </border>
    <border>
      <left/>
      <right/>
      <top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16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13" borderId="2" applyNumberFormat="0" applyAlignment="0" applyProtection="0"/>
    <xf numFmtId="44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7" fontId="21" fillId="0" borderId="0">
      <alignment horizontal="center"/>
      <protection/>
    </xf>
    <xf numFmtId="0" fontId="1" fillId="5" borderId="6" applyNumberFormat="0" applyFont="0" applyAlignment="0" applyProtection="0"/>
    <xf numFmtId="9" fontId="1" fillId="0" borderId="0" applyFont="0" applyFill="0" applyBorder="0" applyAlignment="0" applyProtection="0"/>
    <xf numFmtId="0" fontId="12" fillId="0" borderId="7" applyNumberFormat="0" applyFill="0" applyAlignment="0" applyProtection="0"/>
    <xf numFmtId="0" fontId="6" fillId="7" borderId="0" applyNumberFormat="0" applyBorder="0" applyAlignment="0" applyProtection="0"/>
    <xf numFmtId="0" fontId="7" fillId="14" borderId="0" applyNumberFormat="0" applyBorder="0" applyAlignment="0" applyProtection="0"/>
    <xf numFmtId="0" fontId="1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3" borderId="8" applyNumberFormat="0" applyAlignment="0" applyProtection="0"/>
    <xf numFmtId="0" fontId="11" fillId="9" borderId="8" applyNumberFormat="0" applyAlignment="0" applyProtection="0"/>
    <xf numFmtId="0" fontId="10" fillId="9" borderId="9" applyNumberFormat="0" applyAlignment="0" applyProtection="0"/>
    <xf numFmtId="0" fontId="15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 horizontal="right"/>
    </xf>
    <xf numFmtId="47" fontId="0" fillId="0" borderId="0" xfId="0" applyNumberFormat="1" applyAlignment="1">
      <alignment/>
    </xf>
    <xf numFmtId="164" fontId="0" fillId="0" borderId="0" xfId="0" applyNumberFormat="1" applyFill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165" fontId="19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0" fontId="19" fillId="0" borderId="0" xfId="0" applyFont="1" applyFill="1" applyAlignment="1">
      <alignment horizontal="left"/>
    </xf>
    <xf numFmtId="0" fontId="19" fillId="0" borderId="0" xfId="0" applyFont="1" applyFill="1" applyAlignment="1">
      <alignment/>
    </xf>
    <xf numFmtId="47" fontId="0" fillId="0" borderId="0" xfId="0" applyNumberFormat="1" applyAlignment="1">
      <alignment horizontal="center"/>
    </xf>
    <xf numFmtId="0" fontId="19" fillId="0" borderId="0" xfId="0" applyFont="1" applyFill="1" applyAlignment="1">
      <alignment vertical="top"/>
    </xf>
    <xf numFmtId="47" fontId="0" fillId="0" borderId="0" xfId="46" applyNumberFormat="1" applyFill="1" applyAlignment="1">
      <alignment/>
      <protection/>
    </xf>
    <xf numFmtId="164" fontId="0" fillId="0" borderId="0" xfId="46" applyNumberFormat="1" applyFill="1" applyAlignment="1">
      <alignment/>
      <protection/>
    </xf>
    <xf numFmtId="0" fontId="18" fillId="0" borderId="0" xfId="47" applyFont="1" applyFill="1" applyAlignment="1">
      <alignment horizontal="center" wrapText="1"/>
      <protection/>
    </xf>
    <xf numFmtId="0" fontId="18" fillId="0" borderId="0" xfId="47" applyFont="1" applyFill="1" applyAlignment="1">
      <alignment horizontal="right" wrapText="1"/>
      <protection/>
    </xf>
    <xf numFmtId="0" fontId="19" fillId="0" borderId="0" xfId="47" applyFont="1" applyFill="1" applyAlignment="1">
      <alignment wrapText="1"/>
      <protection/>
    </xf>
    <xf numFmtId="47" fontId="19" fillId="0" borderId="0" xfId="46" applyNumberFormat="1" applyFont="1" applyFill="1" applyAlignment="1">
      <alignment wrapText="1"/>
      <protection/>
    </xf>
    <xf numFmtId="0" fontId="19" fillId="0" borderId="0" xfId="46" applyFont="1" applyFill="1" applyAlignment="1">
      <alignment wrapText="1"/>
      <protection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47" fontId="0" fillId="0" borderId="0" xfId="0" applyNumberFormat="1" applyBorder="1" applyAlignment="1">
      <alignment/>
    </xf>
    <xf numFmtId="164" fontId="0" fillId="0" borderId="0" xfId="0" applyNumberFormat="1" applyFill="1" applyBorder="1" applyAlignment="1">
      <alignment/>
    </xf>
    <xf numFmtId="167" fontId="21" fillId="0" borderId="0" xfId="0" applyNumberFormat="1" applyFont="1" applyFill="1" applyBorder="1" applyAlignment="1">
      <alignment horizontal="center"/>
    </xf>
    <xf numFmtId="0" fontId="0" fillId="0" borderId="0" xfId="0" applyFill="1" applyAlignment="1" applyProtection="1">
      <alignment horizontal="right"/>
      <protection locked="0"/>
    </xf>
    <xf numFmtId="167" fontId="21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right"/>
    </xf>
    <xf numFmtId="0" fontId="22" fillId="0" borderId="0" xfId="0" applyFont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23" fillId="0" borderId="0" xfId="0" applyFont="1" applyAlignment="1">
      <alignment/>
    </xf>
    <xf numFmtId="0" fontId="23" fillId="0" borderId="10" xfId="0" applyFont="1" applyBorder="1" applyAlignment="1">
      <alignment horizontal="center"/>
    </xf>
    <xf numFmtId="0" fontId="23" fillId="0" borderId="10" xfId="0" applyFont="1" applyFill="1" applyBorder="1" applyAlignment="1" applyProtection="1">
      <alignment horizontal="center"/>
      <protection locked="0"/>
    </xf>
    <xf numFmtId="0" fontId="23" fillId="0" borderId="10" xfId="0" applyFont="1" applyBorder="1" applyAlignment="1" applyProtection="1">
      <alignment horizontal="left" indent="1"/>
      <protection locked="0"/>
    </xf>
    <xf numFmtId="165" fontId="23" fillId="0" borderId="10" xfId="0" applyNumberFormat="1" applyFont="1" applyBorder="1" applyAlignment="1" applyProtection="1">
      <alignment horizontal="center"/>
      <protection locked="0"/>
    </xf>
    <xf numFmtId="0" fontId="23" fillId="0" borderId="10" xfId="0" applyFont="1" applyBorder="1" applyAlignment="1" applyProtection="1">
      <alignment horizontal="center"/>
      <protection locked="0"/>
    </xf>
    <xf numFmtId="47" fontId="23" fillId="0" borderId="10" xfId="0" applyNumberFormat="1" applyFont="1" applyBorder="1" applyAlignment="1" applyProtection="1">
      <alignment horizontal="center"/>
      <protection locked="0"/>
    </xf>
    <xf numFmtId="167" fontId="21" fillId="0" borderId="0" xfId="48">
      <alignment horizontal="center"/>
      <protection/>
    </xf>
    <xf numFmtId="0" fontId="0" fillId="0" borderId="0" xfId="55" applyFont="1" applyFill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165" fontId="0" fillId="0" borderId="0" xfId="0" applyNumberFormat="1" applyAlignment="1" applyProtection="1">
      <alignment horizontal="center"/>
      <protection locked="0"/>
    </xf>
    <xf numFmtId="0" fontId="0" fillId="0" borderId="0" xfId="55" applyFont="1" applyAlignment="1">
      <alignment horizontal="center"/>
    </xf>
    <xf numFmtId="47" fontId="0" fillId="0" borderId="0" xfId="45" applyNumberFormat="1" applyAlignment="1">
      <alignment horizontal="center"/>
      <protection/>
    </xf>
    <xf numFmtId="168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47" fontId="0" fillId="0" borderId="0" xfId="0" applyNumberFormat="1" applyAlignment="1">
      <alignment/>
    </xf>
    <xf numFmtId="49" fontId="0" fillId="0" borderId="11" xfId="0" applyNumberFormat="1" applyBorder="1" applyAlignment="1">
      <alignment horizontal="left"/>
    </xf>
    <xf numFmtId="0" fontId="0" fillId="0" borderId="0" xfId="0" applyAlignment="1">
      <alignment horizontal="left"/>
    </xf>
    <xf numFmtId="0" fontId="19" fillId="0" borderId="0" xfId="0" applyFont="1" applyFill="1" applyAlignment="1">
      <alignment horizontal="left" wrapText="1"/>
    </xf>
    <xf numFmtId="166" fontId="19" fillId="0" borderId="0" xfId="0" applyNumberFormat="1" applyFont="1" applyFill="1" applyAlignment="1">
      <alignment horizontal="left" wrapText="1"/>
    </xf>
    <xf numFmtId="0" fontId="18" fillId="0" borderId="0" xfId="0" applyFont="1" applyFill="1" applyAlignment="1">
      <alignment horizontal="left"/>
    </xf>
    <xf numFmtId="14" fontId="19" fillId="0" borderId="0" xfId="0" applyNumberFormat="1" applyFont="1" applyFill="1" applyAlignment="1">
      <alignment horizontal="left" wrapText="1"/>
    </xf>
  </cellXfs>
  <cellStyles count="52">
    <cellStyle name="Normal" xfId="0"/>
    <cellStyle name="Currency [0]" xfId="15"/>
    <cellStyle name="20 % – Zvýraznění 1" xfId="16"/>
    <cellStyle name="20 % – Zvýraznění 2" xfId="17"/>
    <cellStyle name="20 % – Zvýraznění 3" xfId="18"/>
    <cellStyle name="20 % – Zvýraznění 4" xfId="19"/>
    <cellStyle name="20 % – Zvýraznění 5" xfId="20"/>
    <cellStyle name="20 % – Zvýraznění 6" xfId="21"/>
    <cellStyle name="40 % – Zvýraznění 1" xfId="22"/>
    <cellStyle name="40 % – Zvýraznění 2" xfId="23"/>
    <cellStyle name="40 % – Zvýraznění 3" xfId="24"/>
    <cellStyle name="40 % – Zvýraznění 4" xfId="25"/>
    <cellStyle name="40 % – Zvýraznění 5" xfId="26"/>
    <cellStyle name="40 % – Zvýraznění 6" xfId="27"/>
    <cellStyle name="60 % – Zvýraznění 1" xfId="28"/>
    <cellStyle name="60 % – Zvýraznění 2" xfId="29"/>
    <cellStyle name="60 % – Zvýraznění 3" xfId="30"/>
    <cellStyle name="60 % – Zvýraznění 4" xfId="31"/>
    <cellStyle name="60 % – Zvýraznění 5" xfId="32"/>
    <cellStyle name="60 % – Zvýraznění 6" xfId="33"/>
    <cellStyle name="Celkem" xfId="34"/>
    <cellStyle name="Comma" xfId="35"/>
    <cellStyle name="Comma [0]" xfId="36"/>
    <cellStyle name="Kontrolní buňka" xfId="37"/>
    <cellStyle name="Currency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_Prezence" xfId="45"/>
    <cellStyle name="normální_Verzia SVK" xfId="46"/>
    <cellStyle name="normální_Výsledky" xfId="47"/>
    <cellStyle name="pohlavi" xfId="48"/>
    <cellStyle name="Poznámka" xfId="49"/>
    <cellStyle name="Percent" xfId="50"/>
    <cellStyle name="Propojená buňka" xfId="51"/>
    <cellStyle name="Správně" xfId="52"/>
    <cellStyle name="Špatně" xfId="53"/>
    <cellStyle name="Text upozornění" xfId="54"/>
    <cellStyle name="ColLevel_0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8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.00390625" style="0" customWidth="1"/>
    <col min="2" max="2" width="5.00390625" style="0" bestFit="1" customWidth="1"/>
    <col min="3" max="3" width="21.25390625" style="0" customWidth="1"/>
    <col min="4" max="4" width="10.125" style="0" bestFit="1" customWidth="1"/>
    <col min="5" max="5" width="5.00390625" style="0" bestFit="1" customWidth="1"/>
    <col min="6" max="6" width="22.75390625" style="0" bestFit="1" customWidth="1"/>
    <col min="7" max="7" width="7.75390625" style="0" customWidth="1"/>
    <col min="8" max="8" width="4.375" style="0" bestFit="1" customWidth="1"/>
    <col min="9" max="9" width="7.125" style="45" bestFit="1" customWidth="1"/>
    <col min="10" max="10" width="6.00390625" style="0" bestFit="1" customWidth="1"/>
  </cols>
  <sheetData>
    <row r="1" spans="1:10" ht="12.75">
      <c r="A1" s="1"/>
      <c r="B1" s="2"/>
      <c r="C1" s="50" t="s">
        <v>0</v>
      </c>
      <c r="D1" s="50"/>
      <c r="E1" s="50"/>
      <c r="F1" s="50"/>
      <c r="G1" s="50"/>
      <c r="H1" s="50"/>
      <c r="I1" s="3"/>
      <c r="J1" s="4"/>
    </row>
    <row r="2" spans="1:10" ht="12.75">
      <c r="A2" s="1"/>
      <c r="B2" s="2"/>
      <c r="C2" s="50" t="s">
        <v>346</v>
      </c>
      <c r="D2" s="50"/>
      <c r="E2" s="50"/>
      <c r="F2" s="50"/>
      <c r="G2" s="50"/>
      <c r="H2" s="50"/>
      <c r="I2" s="3"/>
      <c r="J2" s="4"/>
    </row>
    <row r="3" spans="1:10" ht="12.75">
      <c r="A3" s="1"/>
      <c r="B3" s="2"/>
      <c r="C3" s="5"/>
      <c r="D3" s="6"/>
      <c r="E3" s="7"/>
      <c r="F3" s="8"/>
      <c r="I3" s="3"/>
      <c r="J3" s="4"/>
    </row>
    <row r="4" spans="1:10" ht="12.75" customHeight="1">
      <c r="A4" s="1"/>
      <c r="B4" s="2"/>
      <c r="C4" s="9" t="s">
        <v>1</v>
      </c>
      <c r="D4" s="48" t="s">
        <v>332</v>
      </c>
      <c r="E4" s="48"/>
      <c r="F4" s="48"/>
      <c r="G4" s="48"/>
      <c r="H4" s="48"/>
      <c r="I4" s="3"/>
      <c r="J4" s="4"/>
    </row>
    <row r="5" spans="1:10" ht="12.75">
      <c r="A5" s="1"/>
      <c r="B5" s="2"/>
      <c r="C5" s="9" t="s">
        <v>2</v>
      </c>
      <c r="D5" s="51">
        <v>43407</v>
      </c>
      <c r="E5" s="51"/>
      <c r="F5" s="51"/>
      <c r="G5" s="51"/>
      <c r="H5" s="51"/>
      <c r="I5" s="3"/>
      <c r="J5" s="4"/>
    </row>
    <row r="6" spans="1:10" ht="12.75" customHeight="1">
      <c r="A6" s="1"/>
      <c r="B6" s="2"/>
      <c r="C6" s="10" t="s">
        <v>3</v>
      </c>
      <c r="D6" s="48" t="s">
        <v>333</v>
      </c>
      <c r="E6" s="48"/>
      <c r="F6" s="48"/>
      <c r="G6" s="48"/>
      <c r="H6" s="48"/>
      <c r="I6" s="3"/>
      <c r="J6" s="4"/>
    </row>
    <row r="7" spans="1:10" ht="12.75" customHeight="1">
      <c r="A7" s="1"/>
      <c r="B7" s="2"/>
      <c r="C7" s="10" t="s">
        <v>4</v>
      </c>
      <c r="D7" s="48" t="s">
        <v>334</v>
      </c>
      <c r="E7" s="48"/>
      <c r="F7" s="48"/>
      <c r="G7" s="48"/>
      <c r="H7" s="48"/>
      <c r="I7" s="3"/>
      <c r="J7" s="4"/>
    </row>
    <row r="8" spans="1:10" ht="12.75" customHeight="1">
      <c r="A8" s="1"/>
      <c r="B8" s="2"/>
      <c r="C8" s="10" t="s">
        <v>5</v>
      </c>
      <c r="D8" s="48" t="s">
        <v>335</v>
      </c>
      <c r="E8" s="48"/>
      <c r="F8" s="48"/>
      <c r="G8" s="48"/>
      <c r="H8" s="48"/>
      <c r="I8" s="11"/>
      <c r="J8" s="4"/>
    </row>
    <row r="9" spans="1:10" ht="63.75" customHeight="1">
      <c r="A9" s="1"/>
      <c r="B9" s="2"/>
      <c r="C9" s="12" t="s">
        <v>6</v>
      </c>
      <c r="D9" s="48" t="s">
        <v>336</v>
      </c>
      <c r="E9" s="48"/>
      <c r="F9" s="48"/>
      <c r="G9" s="48"/>
      <c r="H9" s="48"/>
      <c r="I9" s="13"/>
      <c r="J9" s="14"/>
    </row>
    <row r="10" spans="1:15" s="20" customFormat="1" ht="12.75" customHeight="1">
      <c r="A10" s="15"/>
      <c r="B10" s="16"/>
      <c r="C10" s="17" t="s">
        <v>7</v>
      </c>
      <c r="D10" s="48" t="s">
        <v>337</v>
      </c>
      <c r="E10" s="48"/>
      <c r="F10" s="48"/>
      <c r="G10" s="48"/>
      <c r="H10" s="48"/>
      <c r="I10" s="18"/>
      <c r="J10" s="19"/>
      <c r="K10"/>
      <c r="L10"/>
      <c r="M10"/>
      <c r="N10"/>
      <c r="O10"/>
    </row>
    <row r="11" spans="1:10" ht="12.75" customHeight="1">
      <c r="A11" s="1"/>
      <c r="B11" s="2"/>
      <c r="C11" s="10" t="s">
        <v>8</v>
      </c>
      <c r="D11" s="48" t="s">
        <v>338</v>
      </c>
      <c r="E11" s="48"/>
      <c r="F11" s="48"/>
      <c r="G11" s="48"/>
      <c r="H11" s="48"/>
      <c r="I11" s="11"/>
      <c r="J11" s="4"/>
    </row>
    <row r="12" spans="1:10" ht="12.75">
      <c r="A12" s="1"/>
      <c r="B12" s="2"/>
      <c r="C12" s="10" t="s">
        <v>9</v>
      </c>
      <c r="D12" s="49">
        <v>10.3</v>
      </c>
      <c r="E12" s="49"/>
      <c r="F12" s="49"/>
      <c r="G12" s="49"/>
      <c r="H12" s="49"/>
      <c r="I12" s="3"/>
      <c r="J12" s="4"/>
    </row>
    <row r="13" spans="1:10" ht="12.75" customHeight="1">
      <c r="A13" s="1"/>
      <c r="B13" s="2"/>
      <c r="C13" s="10" t="s">
        <v>10</v>
      </c>
      <c r="D13" s="48" t="s">
        <v>339</v>
      </c>
      <c r="E13" s="48"/>
      <c r="F13" s="48"/>
      <c r="G13" s="48"/>
      <c r="H13" s="48"/>
      <c r="I13" s="3"/>
      <c r="J13" s="4"/>
    </row>
    <row r="14" spans="1:10" ht="12.75" customHeight="1">
      <c r="A14" s="1"/>
      <c r="B14" s="2"/>
      <c r="C14" s="10" t="s">
        <v>11</v>
      </c>
      <c r="D14" s="48" t="s">
        <v>340</v>
      </c>
      <c r="E14" s="48"/>
      <c r="F14" s="48"/>
      <c r="G14" s="48"/>
      <c r="H14" s="48"/>
      <c r="I14" s="3"/>
      <c r="J14" s="4"/>
    </row>
    <row r="15" spans="1:10" ht="12.75" customHeight="1">
      <c r="A15" s="1"/>
      <c r="B15" s="2"/>
      <c r="C15" s="10" t="s">
        <v>12</v>
      </c>
      <c r="D15" s="48" t="s">
        <v>341</v>
      </c>
      <c r="E15" s="48"/>
      <c r="F15" s="48"/>
      <c r="G15" s="48"/>
      <c r="H15" s="48"/>
      <c r="I15" s="3"/>
      <c r="J15" s="4"/>
    </row>
    <row r="16" spans="1:10" ht="12.75" customHeight="1">
      <c r="A16" s="1"/>
      <c r="B16" s="2"/>
      <c r="C16" s="10" t="s">
        <v>13</v>
      </c>
      <c r="D16" s="48" t="s">
        <v>342</v>
      </c>
      <c r="E16" s="48"/>
      <c r="F16" s="48"/>
      <c r="G16" s="48"/>
      <c r="H16" s="48"/>
      <c r="I16" s="3"/>
      <c r="J16" s="4"/>
    </row>
    <row r="17" spans="1:10" ht="12.75" customHeight="1">
      <c r="A17" s="1"/>
      <c r="B17" s="2"/>
      <c r="C17" s="10" t="s">
        <v>14</v>
      </c>
      <c r="D17" s="48" t="s">
        <v>343</v>
      </c>
      <c r="E17" s="48"/>
      <c r="F17" s="48"/>
      <c r="G17" s="48"/>
      <c r="H17" s="48"/>
      <c r="I17" s="3"/>
      <c r="J17" s="4"/>
    </row>
    <row r="18" spans="1:10" ht="77.25" customHeight="1">
      <c r="A18" s="21"/>
      <c r="B18" s="21"/>
      <c r="C18" s="12" t="s">
        <v>345</v>
      </c>
      <c r="D18" s="48" t="s">
        <v>344</v>
      </c>
      <c r="E18" s="48"/>
      <c r="F18" s="48"/>
      <c r="G18" s="48"/>
      <c r="H18" s="48"/>
      <c r="I18" s="22"/>
      <c r="J18" s="23"/>
    </row>
    <row r="20" spans="1:15" ht="15">
      <c r="A20" s="24"/>
      <c r="B20" s="25"/>
      <c r="C20" s="26">
        <v>100</v>
      </c>
      <c r="D20" s="27"/>
      <c r="E20" s="28">
        <f>COUNTIF($B:$B,$C20)</f>
        <v>11</v>
      </c>
      <c r="F20" s="29" t="s">
        <v>15</v>
      </c>
      <c r="H20" s="46" t="s">
        <v>16</v>
      </c>
      <c r="I20" s="46"/>
      <c r="J20" s="46"/>
      <c r="K20" s="30"/>
      <c r="L20" s="30"/>
      <c r="M20" s="30"/>
      <c r="N20" s="30"/>
      <c r="O20" s="30"/>
    </row>
    <row r="21" spans="1:15" s="30" customFormat="1" ht="13.5" thickBot="1">
      <c r="A21" s="31" t="s">
        <v>17</v>
      </c>
      <c r="B21" s="32" t="s">
        <v>18</v>
      </c>
      <c r="C21" s="33" t="s">
        <v>19</v>
      </c>
      <c r="D21" s="33" t="s">
        <v>20</v>
      </c>
      <c r="E21" s="34" t="s">
        <v>21</v>
      </c>
      <c r="F21" s="35" t="s">
        <v>22</v>
      </c>
      <c r="G21" s="35" t="s">
        <v>23</v>
      </c>
      <c r="H21" s="35" t="s">
        <v>24</v>
      </c>
      <c r="I21" s="36" t="s">
        <v>25</v>
      </c>
      <c r="J21" s="32" t="s">
        <v>26</v>
      </c>
      <c r="K21"/>
      <c r="L21"/>
      <c r="M21"/>
      <c r="N21"/>
      <c r="O21"/>
    </row>
    <row r="22" spans="1:14" ht="15">
      <c r="A22" s="37" t="s">
        <v>27</v>
      </c>
      <c r="B22" s="38"/>
      <c r="D22" s="39"/>
      <c r="E22" s="40"/>
      <c r="F22" s="29"/>
      <c r="G22" s="41"/>
      <c r="H22" s="41"/>
      <c r="I22" s="42"/>
      <c r="J22" s="8"/>
      <c r="K22" s="43"/>
      <c r="N22" s="44"/>
    </row>
    <row r="23" spans="2:6" ht="12.75">
      <c r="B23">
        <v>100</v>
      </c>
      <c r="C23" t="s">
        <v>28</v>
      </c>
      <c r="D23" t="s">
        <v>29</v>
      </c>
      <c r="E23">
        <v>1985</v>
      </c>
      <c r="F23" t="s">
        <v>30</v>
      </c>
    </row>
    <row r="24" spans="2:6" ht="12.75">
      <c r="B24">
        <v>100</v>
      </c>
      <c r="C24" t="s">
        <v>31</v>
      </c>
      <c r="D24" t="s">
        <v>32</v>
      </c>
      <c r="E24">
        <v>1970</v>
      </c>
      <c r="F24" t="s">
        <v>33</v>
      </c>
    </row>
    <row r="25" spans="2:6" ht="12.75">
      <c r="B25">
        <v>100</v>
      </c>
      <c r="C25" t="s">
        <v>34</v>
      </c>
      <c r="D25" t="s">
        <v>35</v>
      </c>
      <c r="E25">
        <v>2002</v>
      </c>
      <c r="F25" t="s">
        <v>33</v>
      </c>
    </row>
    <row r="26" spans="2:7" ht="12.75">
      <c r="B26">
        <v>100</v>
      </c>
      <c r="C26" t="s">
        <v>36</v>
      </c>
      <c r="D26" t="s">
        <v>37</v>
      </c>
      <c r="E26">
        <v>1990</v>
      </c>
      <c r="F26" t="s">
        <v>38</v>
      </c>
      <c r="G26" t="s">
        <v>39</v>
      </c>
    </row>
    <row r="27" ht="15">
      <c r="A27" s="37" t="s">
        <v>40</v>
      </c>
    </row>
    <row r="28" spans="2:6" ht="12.75">
      <c r="B28">
        <v>100</v>
      </c>
      <c r="C28" t="s">
        <v>41</v>
      </c>
      <c r="D28" t="s">
        <v>42</v>
      </c>
      <c r="E28">
        <v>1981</v>
      </c>
      <c r="F28" t="s">
        <v>33</v>
      </c>
    </row>
    <row r="29" spans="2:6" ht="12.75">
      <c r="B29">
        <v>100</v>
      </c>
      <c r="C29" t="s">
        <v>43</v>
      </c>
      <c r="D29" t="s">
        <v>44</v>
      </c>
      <c r="E29">
        <v>1984</v>
      </c>
      <c r="F29" t="s">
        <v>33</v>
      </c>
    </row>
    <row r="30" spans="2:7" ht="12.75">
      <c r="B30">
        <v>100</v>
      </c>
      <c r="C30" t="s">
        <v>45</v>
      </c>
      <c r="D30" t="s">
        <v>46</v>
      </c>
      <c r="E30">
        <v>1964</v>
      </c>
      <c r="F30" t="s">
        <v>76</v>
      </c>
      <c r="G30" t="s">
        <v>39</v>
      </c>
    </row>
    <row r="31" spans="2:7" ht="12.75">
      <c r="B31">
        <v>100</v>
      </c>
      <c r="C31" t="s">
        <v>47</v>
      </c>
      <c r="D31" t="s">
        <v>48</v>
      </c>
      <c r="E31">
        <v>1967</v>
      </c>
      <c r="F31" t="s">
        <v>33</v>
      </c>
      <c r="G31" t="s">
        <v>39</v>
      </c>
    </row>
    <row r="32" spans="2:7" ht="12.75">
      <c r="B32">
        <v>100</v>
      </c>
      <c r="C32" t="s">
        <v>49</v>
      </c>
      <c r="D32" t="s">
        <v>50</v>
      </c>
      <c r="E32">
        <v>1961</v>
      </c>
      <c r="F32" t="s">
        <v>51</v>
      </c>
      <c r="G32" t="s">
        <v>39</v>
      </c>
    </row>
    <row r="33" spans="2:7" ht="12.75">
      <c r="B33">
        <v>100</v>
      </c>
      <c r="C33" t="s">
        <v>52</v>
      </c>
      <c r="D33" t="s">
        <v>53</v>
      </c>
      <c r="E33">
        <v>1967</v>
      </c>
      <c r="F33" t="s">
        <v>33</v>
      </c>
      <c r="G33" t="s">
        <v>39</v>
      </c>
    </row>
    <row r="34" spans="2:7" ht="12.75">
      <c r="B34">
        <v>100</v>
      </c>
      <c r="C34" t="s">
        <v>54</v>
      </c>
      <c r="D34" t="s">
        <v>44</v>
      </c>
      <c r="E34">
        <v>1962</v>
      </c>
      <c r="F34" t="s">
        <v>33</v>
      </c>
      <c r="G34" t="s">
        <v>39</v>
      </c>
    </row>
    <row r="37" spans="1:15" ht="15">
      <c r="A37" s="24"/>
      <c r="B37" s="25"/>
      <c r="C37" s="26">
        <v>250</v>
      </c>
      <c r="D37" s="27"/>
      <c r="E37" s="28">
        <f>COUNTIF($B:$B,$C37)</f>
        <v>18</v>
      </c>
      <c r="F37" s="29" t="s">
        <v>15</v>
      </c>
      <c r="H37" s="46" t="s">
        <v>55</v>
      </c>
      <c r="I37" s="46"/>
      <c r="J37" s="46"/>
      <c r="K37" s="30"/>
      <c r="L37" s="30"/>
      <c r="M37" s="30"/>
      <c r="N37" s="30"/>
      <c r="O37" s="30"/>
    </row>
    <row r="38" spans="1:15" s="30" customFormat="1" ht="13.5" thickBot="1">
      <c r="A38" s="31" t="s">
        <v>17</v>
      </c>
      <c r="B38" s="32" t="s">
        <v>18</v>
      </c>
      <c r="C38" s="33" t="s">
        <v>19</v>
      </c>
      <c r="D38" s="33" t="s">
        <v>20</v>
      </c>
      <c r="E38" s="34" t="s">
        <v>21</v>
      </c>
      <c r="F38" s="35" t="s">
        <v>22</v>
      </c>
      <c r="G38" s="35" t="s">
        <v>23</v>
      </c>
      <c r="H38" s="35" t="s">
        <v>24</v>
      </c>
      <c r="I38" s="36" t="s">
        <v>25</v>
      </c>
      <c r="J38" s="32" t="s">
        <v>26</v>
      </c>
      <c r="K38"/>
      <c r="L38"/>
      <c r="M38"/>
      <c r="N38"/>
      <c r="O38"/>
    </row>
    <row r="39" spans="1:14" ht="15">
      <c r="A39" s="37" t="s">
        <v>27</v>
      </c>
      <c r="B39" s="38"/>
      <c r="D39" s="39"/>
      <c r="E39" s="40"/>
      <c r="F39" s="29"/>
      <c r="G39" s="41"/>
      <c r="H39" s="41"/>
      <c r="I39" s="42"/>
      <c r="J39" s="8"/>
      <c r="K39" s="43"/>
      <c r="N39" s="44"/>
    </row>
    <row r="40" spans="1:11" ht="12.75">
      <c r="A40">
        <v>1</v>
      </c>
      <c r="B40">
        <v>250</v>
      </c>
      <c r="C40" t="s">
        <v>56</v>
      </c>
      <c r="D40" t="s">
        <v>57</v>
      </c>
      <c r="E40">
        <v>1991</v>
      </c>
      <c r="F40" t="s">
        <v>58</v>
      </c>
      <c r="H40">
        <v>2</v>
      </c>
      <c r="I40" s="45">
        <v>0.0025925925925925925</v>
      </c>
      <c r="J40">
        <v>55</v>
      </c>
    </row>
    <row r="41" spans="1:11" ht="12.75">
      <c r="A41">
        <v>2</v>
      </c>
      <c r="B41">
        <v>250</v>
      </c>
      <c r="C41" t="s">
        <v>60</v>
      </c>
      <c r="D41" t="s">
        <v>61</v>
      </c>
      <c r="E41">
        <v>1975</v>
      </c>
      <c r="F41" t="s">
        <v>62</v>
      </c>
      <c r="H41">
        <v>15</v>
      </c>
      <c r="I41" s="45">
        <v>0.0036226851851851854</v>
      </c>
      <c r="J41">
        <v>54</v>
      </c>
    </row>
    <row r="42" spans="1:11" ht="12.75">
      <c r="A42">
        <v>3</v>
      </c>
      <c r="B42">
        <v>250</v>
      </c>
      <c r="C42" t="s">
        <v>63</v>
      </c>
      <c r="D42" t="s">
        <v>64</v>
      </c>
      <c r="E42">
        <v>1960</v>
      </c>
      <c r="F42" t="s">
        <v>65</v>
      </c>
      <c r="H42">
        <v>11</v>
      </c>
      <c r="I42" s="45">
        <v>0.004594907407407408</v>
      </c>
      <c r="J42">
        <v>53</v>
      </c>
    </row>
    <row r="43" spans="1:11" ht="12.75">
      <c r="A43">
        <v>4</v>
      </c>
      <c r="B43">
        <v>250</v>
      </c>
      <c r="C43" t="s">
        <v>66</v>
      </c>
      <c r="D43" t="s">
        <v>67</v>
      </c>
      <c r="E43">
        <v>1948</v>
      </c>
      <c r="F43" t="s">
        <v>68</v>
      </c>
      <c r="H43">
        <v>8</v>
      </c>
      <c r="I43" s="45">
        <v>0.0059375</v>
      </c>
      <c r="J43">
        <v>52</v>
      </c>
    </row>
    <row r="44" spans="1:11" ht="12.75">
      <c r="A44">
        <v>5</v>
      </c>
      <c r="B44">
        <v>250</v>
      </c>
      <c r="C44" t="s">
        <v>69</v>
      </c>
      <c r="D44" t="s">
        <v>70</v>
      </c>
      <c r="E44">
        <v>1970</v>
      </c>
      <c r="F44" t="s">
        <v>65</v>
      </c>
      <c r="H44">
        <v>12</v>
      </c>
      <c r="I44" s="45">
        <v>0.006296296296296296</v>
      </c>
      <c r="J44">
        <v>51</v>
      </c>
    </row>
    <row r="45" spans="1:11" ht="12.75">
      <c r="A45">
        <v>6</v>
      </c>
      <c r="B45">
        <v>250</v>
      </c>
      <c r="C45" t="s">
        <v>71</v>
      </c>
      <c r="D45" t="s">
        <v>72</v>
      </c>
      <c r="E45">
        <v>1942</v>
      </c>
      <c r="F45" t="s">
        <v>73</v>
      </c>
      <c r="H45">
        <v>5</v>
      </c>
      <c r="I45" s="45">
        <v>0.007641203703703705</v>
      </c>
      <c r="J45">
        <v>50</v>
      </c>
    </row>
    <row r="46" spans="2:9" ht="12.75">
      <c r="B46">
        <v>250</v>
      </c>
      <c r="C46" t="s">
        <v>74</v>
      </c>
      <c r="D46" t="s">
        <v>75</v>
      </c>
      <c r="E46">
        <v>1959</v>
      </c>
      <c r="F46" t="s">
        <v>76</v>
      </c>
      <c r="G46" t="s">
        <v>39</v>
      </c>
      <c r="H46">
        <v>13</v>
      </c>
      <c r="I46" s="45">
        <v>0.003936342592592593</v>
      </c>
    </row>
    <row r="47" spans="2:9" ht="12.75">
      <c r="B47">
        <v>250</v>
      </c>
      <c r="C47" t="s">
        <v>77</v>
      </c>
      <c r="D47" t="s">
        <v>78</v>
      </c>
      <c r="E47">
        <v>1986</v>
      </c>
      <c r="F47" t="s">
        <v>347</v>
      </c>
      <c r="G47" t="s">
        <v>39</v>
      </c>
      <c r="H47">
        <v>3</v>
      </c>
      <c r="I47" s="45">
        <v>0.00503587962962963</v>
      </c>
    </row>
    <row r="48" spans="2:9" ht="12.75">
      <c r="B48">
        <v>250</v>
      </c>
      <c r="C48" t="s">
        <v>79</v>
      </c>
      <c r="D48" t="s">
        <v>37</v>
      </c>
      <c r="E48">
        <v>1958</v>
      </c>
      <c r="F48" t="s">
        <v>33</v>
      </c>
      <c r="G48" t="s">
        <v>39</v>
      </c>
      <c r="H48">
        <v>18</v>
      </c>
      <c r="I48" s="45">
        <v>0.005740740740740742</v>
      </c>
    </row>
    <row r="49" spans="2:11" ht="12.75">
      <c r="B49">
        <v>250</v>
      </c>
      <c r="C49" t="s">
        <v>80</v>
      </c>
      <c r="D49" t="s">
        <v>81</v>
      </c>
      <c r="E49">
        <v>2000</v>
      </c>
      <c r="F49" t="s">
        <v>82</v>
      </c>
      <c r="H49">
        <v>1</v>
      </c>
      <c r="I49" s="45" t="s">
        <v>83</v>
      </c>
    </row>
    <row r="50" ht="15">
      <c r="A50" s="37" t="s">
        <v>40</v>
      </c>
    </row>
    <row r="51" spans="1:11" ht="12.75">
      <c r="A51">
        <v>1</v>
      </c>
      <c r="B51">
        <v>250</v>
      </c>
      <c r="C51" t="s">
        <v>84</v>
      </c>
      <c r="D51" t="s">
        <v>85</v>
      </c>
      <c r="E51">
        <v>1969</v>
      </c>
      <c r="F51" t="s">
        <v>65</v>
      </c>
      <c r="H51">
        <v>17</v>
      </c>
      <c r="I51" s="45">
        <v>0.004513888888888889</v>
      </c>
      <c r="J51">
        <v>55</v>
      </c>
    </row>
    <row r="52" spans="1:11" ht="12.75">
      <c r="A52">
        <v>2</v>
      </c>
      <c r="B52">
        <v>250</v>
      </c>
      <c r="C52" t="s">
        <v>41</v>
      </c>
      <c r="D52" t="s">
        <v>86</v>
      </c>
      <c r="E52">
        <v>1976</v>
      </c>
      <c r="F52" t="s">
        <v>82</v>
      </c>
      <c r="H52">
        <v>14</v>
      </c>
      <c r="I52" s="45">
        <v>0.0045995370370370365</v>
      </c>
      <c r="J52">
        <v>54</v>
      </c>
    </row>
    <row r="53" spans="1:11" ht="12.75">
      <c r="A53">
        <v>3</v>
      </c>
      <c r="B53">
        <v>250</v>
      </c>
      <c r="C53" t="s">
        <v>87</v>
      </c>
      <c r="D53" t="s">
        <v>88</v>
      </c>
      <c r="E53">
        <v>1966</v>
      </c>
      <c r="F53" t="s">
        <v>58</v>
      </c>
      <c r="H53">
        <v>7</v>
      </c>
      <c r="I53" s="45">
        <v>0.0051736111111111115</v>
      </c>
      <c r="J53">
        <v>53</v>
      </c>
    </row>
    <row r="54" spans="1:11" ht="12.75">
      <c r="A54">
        <v>4</v>
      </c>
      <c r="B54">
        <v>250</v>
      </c>
      <c r="C54" t="s">
        <v>89</v>
      </c>
      <c r="D54" t="s">
        <v>90</v>
      </c>
      <c r="E54">
        <v>1972</v>
      </c>
      <c r="F54" t="s">
        <v>62</v>
      </c>
      <c r="H54">
        <v>9</v>
      </c>
      <c r="I54" s="45">
        <v>0.005741898148148148</v>
      </c>
      <c r="J54">
        <v>52</v>
      </c>
    </row>
    <row r="55" spans="1:11" ht="12.75">
      <c r="A55">
        <v>5</v>
      </c>
      <c r="B55">
        <v>250</v>
      </c>
      <c r="C55" t="s">
        <v>91</v>
      </c>
      <c r="D55" t="s">
        <v>92</v>
      </c>
      <c r="E55">
        <v>1973</v>
      </c>
      <c r="F55" t="s">
        <v>73</v>
      </c>
      <c r="H55">
        <v>6</v>
      </c>
      <c r="I55" s="45">
        <v>0.005833333333333334</v>
      </c>
      <c r="J55">
        <v>51</v>
      </c>
    </row>
    <row r="56" spans="1:11" ht="12.75">
      <c r="A56">
        <v>6</v>
      </c>
      <c r="B56">
        <v>250</v>
      </c>
      <c r="C56" t="s">
        <v>93</v>
      </c>
      <c r="D56" t="s">
        <v>94</v>
      </c>
      <c r="E56">
        <v>1966</v>
      </c>
      <c r="F56" t="s">
        <v>58</v>
      </c>
      <c r="H56">
        <v>10</v>
      </c>
      <c r="I56" s="45">
        <v>0.0068009259259259255</v>
      </c>
      <c r="J56">
        <v>50</v>
      </c>
    </row>
    <row r="57" spans="1:11" ht="12.75">
      <c r="A57">
        <v>7</v>
      </c>
      <c r="B57">
        <v>250</v>
      </c>
      <c r="C57" t="s">
        <v>95</v>
      </c>
      <c r="D57" t="s">
        <v>90</v>
      </c>
      <c r="E57">
        <v>1974</v>
      </c>
      <c r="F57" t="s">
        <v>73</v>
      </c>
      <c r="H57">
        <v>16</v>
      </c>
      <c r="I57" s="45">
        <v>0.007177083333333334</v>
      </c>
      <c r="J57">
        <v>49</v>
      </c>
    </row>
    <row r="58" spans="2:9" ht="12.75">
      <c r="B58">
        <v>250</v>
      </c>
      <c r="C58" t="s">
        <v>96</v>
      </c>
      <c r="D58" t="s">
        <v>97</v>
      </c>
      <c r="E58">
        <v>1996</v>
      </c>
      <c r="F58" t="s">
        <v>347</v>
      </c>
      <c r="G58" t="s">
        <v>39</v>
      </c>
      <c r="H58">
        <v>4</v>
      </c>
      <c r="I58" s="45">
        <v>0.004756944444444445</v>
      </c>
    </row>
    <row r="61" spans="1:15" ht="15">
      <c r="A61" s="24"/>
      <c r="B61" s="25"/>
      <c r="C61" s="26">
        <v>500</v>
      </c>
      <c r="D61" s="27"/>
      <c r="E61" s="28">
        <f>COUNTIF($B:$B,$C61)</f>
        <v>17</v>
      </c>
      <c r="F61" s="29" t="s">
        <v>15</v>
      </c>
      <c r="H61" s="46" t="s">
        <v>98</v>
      </c>
      <c r="I61" s="46"/>
      <c r="J61" s="46"/>
      <c r="K61" s="30"/>
      <c r="L61" s="30"/>
      <c r="M61" s="30"/>
      <c r="N61" s="30"/>
      <c r="O61" s="30"/>
    </row>
    <row r="62" spans="1:15" s="30" customFormat="1" ht="13.5" thickBot="1">
      <c r="A62" s="31" t="s">
        <v>17</v>
      </c>
      <c r="B62" s="32" t="s">
        <v>18</v>
      </c>
      <c r="C62" s="33" t="s">
        <v>19</v>
      </c>
      <c r="D62" s="33" t="s">
        <v>20</v>
      </c>
      <c r="E62" s="34" t="s">
        <v>21</v>
      </c>
      <c r="F62" s="35" t="s">
        <v>22</v>
      </c>
      <c r="G62" s="35" t="s">
        <v>23</v>
      </c>
      <c r="H62" s="35" t="s">
        <v>24</v>
      </c>
      <c r="I62" s="36" t="s">
        <v>25</v>
      </c>
      <c r="J62" s="32" t="s">
        <v>26</v>
      </c>
      <c r="K62"/>
      <c r="L62"/>
      <c r="M62"/>
      <c r="N62"/>
      <c r="O62"/>
    </row>
    <row r="63" spans="1:14" ht="15">
      <c r="A63" s="37" t="s">
        <v>27</v>
      </c>
      <c r="B63" s="38"/>
      <c r="D63" s="39"/>
      <c r="E63" s="40"/>
      <c r="F63" s="29"/>
      <c r="G63" s="41"/>
      <c r="H63" s="41"/>
      <c r="I63" s="42"/>
      <c r="J63" s="8"/>
      <c r="K63" s="43"/>
      <c r="N63" s="44"/>
    </row>
    <row r="64" spans="1:11" ht="12.75">
      <c r="A64">
        <v>1</v>
      </c>
      <c r="B64">
        <v>500</v>
      </c>
      <c r="C64" t="s">
        <v>99</v>
      </c>
      <c r="D64" t="s">
        <v>100</v>
      </c>
      <c r="E64">
        <v>1976</v>
      </c>
      <c r="F64" t="s">
        <v>65</v>
      </c>
      <c r="H64">
        <v>14</v>
      </c>
      <c r="I64" s="45">
        <v>0.006065972222222222</v>
      </c>
      <c r="J64">
        <v>110</v>
      </c>
    </row>
    <row r="65" spans="1:11" ht="12.75">
      <c r="A65">
        <v>2</v>
      </c>
      <c r="B65">
        <v>500</v>
      </c>
      <c r="C65" t="s">
        <v>101</v>
      </c>
      <c r="D65" t="s">
        <v>35</v>
      </c>
      <c r="E65">
        <v>1985</v>
      </c>
      <c r="F65" t="s">
        <v>62</v>
      </c>
      <c r="H65">
        <v>1</v>
      </c>
      <c r="I65" s="45">
        <v>0.006122685185185185</v>
      </c>
      <c r="J65">
        <v>108.5</v>
      </c>
    </row>
    <row r="66" spans="1:10" ht="12.75">
      <c r="A66">
        <v>3</v>
      </c>
      <c r="B66">
        <v>500</v>
      </c>
      <c r="C66" t="s">
        <v>102</v>
      </c>
      <c r="D66" t="s">
        <v>103</v>
      </c>
      <c r="E66">
        <v>1979</v>
      </c>
      <c r="F66" t="s">
        <v>58</v>
      </c>
      <c r="H66">
        <v>2</v>
      </c>
      <c r="I66" s="45">
        <v>0.0072106481481481475</v>
      </c>
      <c r="J66">
        <v>107</v>
      </c>
    </row>
    <row r="67" spans="1:11" ht="12.75">
      <c r="A67">
        <v>4</v>
      </c>
      <c r="B67">
        <v>500</v>
      </c>
      <c r="C67" t="s">
        <v>104</v>
      </c>
      <c r="D67" t="s">
        <v>105</v>
      </c>
      <c r="E67">
        <v>1980</v>
      </c>
      <c r="F67" t="s">
        <v>68</v>
      </c>
      <c r="H67">
        <v>17</v>
      </c>
      <c r="I67" s="45">
        <v>0.007409722222222223</v>
      </c>
      <c r="J67">
        <v>105.5</v>
      </c>
    </row>
    <row r="68" spans="1:11" ht="12.75">
      <c r="A68">
        <v>5</v>
      </c>
      <c r="B68">
        <v>500</v>
      </c>
      <c r="C68" t="s">
        <v>106</v>
      </c>
      <c r="D68" t="s">
        <v>35</v>
      </c>
      <c r="E68">
        <v>1963</v>
      </c>
      <c r="F68" t="s">
        <v>68</v>
      </c>
      <c r="H68">
        <v>9</v>
      </c>
      <c r="I68" s="45">
        <v>0.008287037037037037</v>
      </c>
      <c r="J68">
        <v>104</v>
      </c>
    </row>
    <row r="69" spans="1:11" ht="12.75">
      <c r="A69">
        <v>6</v>
      </c>
      <c r="B69">
        <v>500</v>
      </c>
      <c r="C69" t="s">
        <v>107</v>
      </c>
      <c r="D69" t="s">
        <v>108</v>
      </c>
      <c r="E69">
        <v>1957</v>
      </c>
      <c r="F69" t="s">
        <v>65</v>
      </c>
      <c r="H69">
        <v>10</v>
      </c>
      <c r="I69" s="45">
        <v>0.008664351851851852</v>
      </c>
      <c r="J69">
        <v>102.5</v>
      </c>
    </row>
    <row r="70" spans="1:11" ht="12.75">
      <c r="A70">
        <v>7</v>
      </c>
      <c r="B70">
        <v>500</v>
      </c>
      <c r="C70" t="s">
        <v>109</v>
      </c>
      <c r="D70" t="s">
        <v>110</v>
      </c>
      <c r="E70">
        <v>1942</v>
      </c>
      <c r="F70" t="s">
        <v>73</v>
      </c>
      <c r="H70">
        <v>4</v>
      </c>
      <c r="I70" s="45">
        <v>0.008726851851851852</v>
      </c>
      <c r="J70">
        <v>101</v>
      </c>
    </row>
    <row r="71" spans="1:11" ht="12.75">
      <c r="A71">
        <v>8</v>
      </c>
      <c r="B71">
        <v>500</v>
      </c>
      <c r="C71" t="s">
        <v>111</v>
      </c>
      <c r="D71" t="s">
        <v>112</v>
      </c>
      <c r="E71">
        <v>1971</v>
      </c>
      <c r="F71" t="s">
        <v>113</v>
      </c>
      <c r="H71">
        <v>16</v>
      </c>
      <c r="I71" s="45">
        <v>0.009659722222222222</v>
      </c>
      <c r="J71">
        <v>99.5</v>
      </c>
    </row>
    <row r="72" spans="1:11" ht="12.75">
      <c r="A72">
        <v>9</v>
      </c>
      <c r="B72">
        <v>500</v>
      </c>
      <c r="C72" t="s">
        <v>114</v>
      </c>
      <c r="D72" t="s">
        <v>70</v>
      </c>
      <c r="E72">
        <v>1970</v>
      </c>
      <c r="F72" t="s">
        <v>58</v>
      </c>
      <c r="H72">
        <v>8</v>
      </c>
      <c r="I72" s="45">
        <v>0.009828703703703702</v>
      </c>
      <c r="J72">
        <v>98</v>
      </c>
    </row>
    <row r="73" spans="1:10" ht="12.75">
      <c r="A73">
        <v>10</v>
      </c>
      <c r="B73">
        <v>500</v>
      </c>
      <c r="C73" t="s">
        <v>115</v>
      </c>
      <c r="D73" t="s">
        <v>32</v>
      </c>
      <c r="E73">
        <v>1990</v>
      </c>
      <c r="F73" t="s">
        <v>62</v>
      </c>
      <c r="H73">
        <v>15</v>
      </c>
      <c r="I73" s="45">
        <v>0.011643518518518518</v>
      </c>
      <c r="J73">
        <v>96.5</v>
      </c>
    </row>
    <row r="74" spans="1:11" ht="12.75">
      <c r="A74">
        <v>11</v>
      </c>
      <c r="B74">
        <v>500</v>
      </c>
      <c r="C74" t="s">
        <v>116</v>
      </c>
      <c r="D74" t="s">
        <v>108</v>
      </c>
      <c r="E74">
        <v>1940</v>
      </c>
      <c r="F74" t="s">
        <v>117</v>
      </c>
      <c r="H74">
        <v>11</v>
      </c>
      <c r="I74" s="45">
        <v>0.0121875</v>
      </c>
      <c r="J74">
        <v>95</v>
      </c>
    </row>
    <row r="75" spans="2:11" ht="12.75">
      <c r="B75">
        <v>500</v>
      </c>
      <c r="C75" t="s">
        <v>118</v>
      </c>
      <c r="D75" t="s">
        <v>119</v>
      </c>
      <c r="E75">
        <v>1954</v>
      </c>
      <c r="F75" t="s">
        <v>58</v>
      </c>
      <c r="H75">
        <v>6</v>
      </c>
      <c r="I75" s="45" t="s">
        <v>83</v>
      </c>
    </row>
    <row r="76" ht="15">
      <c r="A76" s="37" t="s">
        <v>40</v>
      </c>
    </row>
    <row r="77" spans="1:11" ht="12.75">
      <c r="A77">
        <v>1</v>
      </c>
      <c r="B77">
        <v>500</v>
      </c>
      <c r="C77" t="s">
        <v>120</v>
      </c>
      <c r="D77" t="s">
        <v>121</v>
      </c>
      <c r="E77">
        <v>2003</v>
      </c>
      <c r="F77" t="s">
        <v>122</v>
      </c>
      <c r="H77">
        <v>12</v>
      </c>
      <c r="I77" s="45">
        <v>0.0065625</v>
      </c>
      <c r="J77">
        <v>110</v>
      </c>
    </row>
    <row r="78" spans="1:11" ht="12.75">
      <c r="A78">
        <v>2</v>
      </c>
      <c r="B78">
        <v>500</v>
      </c>
      <c r="C78" t="s">
        <v>123</v>
      </c>
      <c r="D78" t="s">
        <v>124</v>
      </c>
      <c r="E78">
        <v>1982</v>
      </c>
      <c r="F78" t="s">
        <v>73</v>
      </c>
      <c r="H78">
        <v>5</v>
      </c>
      <c r="I78" s="45">
        <v>0.0066226851851851854</v>
      </c>
      <c r="J78">
        <v>108.5</v>
      </c>
    </row>
    <row r="79" spans="1:11" ht="12.75">
      <c r="A79">
        <v>3</v>
      </c>
      <c r="B79">
        <v>500</v>
      </c>
      <c r="C79" t="s">
        <v>125</v>
      </c>
      <c r="D79" t="s">
        <v>126</v>
      </c>
      <c r="E79">
        <v>1996</v>
      </c>
      <c r="F79" t="s">
        <v>51</v>
      </c>
      <c r="H79">
        <v>13</v>
      </c>
      <c r="I79" s="45">
        <v>0.009525462962962963</v>
      </c>
      <c r="J79">
        <v>107</v>
      </c>
    </row>
    <row r="80" spans="1:11" ht="12.75">
      <c r="A80">
        <v>4</v>
      </c>
      <c r="B80">
        <v>500</v>
      </c>
      <c r="C80" t="s">
        <v>127</v>
      </c>
      <c r="D80" t="s">
        <v>128</v>
      </c>
      <c r="E80">
        <v>1958</v>
      </c>
      <c r="F80" t="s">
        <v>117</v>
      </c>
      <c r="H80">
        <v>7</v>
      </c>
      <c r="I80" s="45">
        <v>0.009787037037037037</v>
      </c>
      <c r="J80">
        <v>105.5</v>
      </c>
    </row>
    <row r="81" spans="1:11" ht="12.75">
      <c r="A81">
        <v>5</v>
      </c>
      <c r="B81">
        <v>500</v>
      </c>
      <c r="C81" t="s">
        <v>129</v>
      </c>
      <c r="D81" t="s">
        <v>130</v>
      </c>
      <c r="E81">
        <v>1966</v>
      </c>
      <c r="F81" t="s">
        <v>65</v>
      </c>
      <c r="H81">
        <v>3</v>
      </c>
      <c r="I81" s="45">
        <v>0.010858796296296297</v>
      </c>
      <c r="J81">
        <v>104</v>
      </c>
    </row>
    <row r="84" spans="1:15" ht="15">
      <c r="A84" s="24"/>
      <c r="B84" s="25"/>
      <c r="C84" s="26">
        <v>750</v>
      </c>
      <c r="D84" s="27"/>
      <c r="E84" s="28">
        <f>COUNTIF($B:$B,$C84)</f>
        <v>48</v>
      </c>
      <c r="F84" s="29" t="s">
        <v>15</v>
      </c>
      <c r="H84" s="46" t="s">
        <v>131</v>
      </c>
      <c r="I84" s="46"/>
      <c r="J84" s="46"/>
      <c r="K84" s="30"/>
      <c r="L84" s="30"/>
      <c r="M84" s="30"/>
      <c r="N84" s="30"/>
      <c r="O84" s="30"/>
    </row>
    <row r="85" spans="1:15" s="30" customFormat="1" ht="13.5" thickBot="1">
      <c r="A85" s="31" t="s">
        <v>17</v>
      </c>
      <c r="B85" s="32" t="s">
        <v>18</v>
      </c>
      <c r="C85" s="33" t="s">
        <v>19</v>
      </c>
      <c r="D85" s="33" t="s">
        <v>20</v>
      </c>
      <c r="E85" s="34" t="s">
        <v>21</v>
      </c>
      <c r="F85" s="35" t="s">
        <v>22</v>
      </c>
      <c r="G85" s="35" t="s">
        <v>23</v>
      </c>
      <c r="H85" s="35" t="s">
        <v>24</v>
      </c>
      <c r="I85" s="36" t="s">
        <v>25</v>
      </c>
      <c r="J85" s="32" t="s">
        <v>26</v>
      </c>
      <c r="K85"/>
      <c r="L85"/>
      <c r="M85"/>
      <c r="N85"/>
      <c r="O85"/>
    </row>
    <row r="86" spans="1:14" ht="15">
      <c r="A86" s="37" t="s">
        <v>27</v>
      </c>
      <c r="B86" s="38"/>
      <c r="D86" s="39"/>
      <c r="E86" s="40"/>
      <c r="F86" s="29"/>
      <c r="G86" s="41"/>
      <c r="H86" s="41"/>
      <c r="I86" s="42"/>
      <c r="J86" s="8"/>
      <c r="K86" s="43"/>
      <c r="N86" s="44"/>
    </row>
    <row r="87" spans="1:10" ht="12.75">
      <c r="A87">
        <v>1</v>
      </c>
      <c r="B87">
        <v>750</v>
      </c>
      <c r="C87" t="s">
        <v>132</v>
      </c>
      <c r="D87" t="s">
        <v>133</v>
      </c>
      <c r="E87">
        <v>1973</v>
      </c>
      <c r="F87" t="s">
        <v>113</v>
      </c>
      <c r="H87">
        <v>31</v>
      </c>
      <c r="I87" s="45">
        <v>0.009733796296296298</v>
      </c>
      <c r="J87">
        <v>270</v>
      </c>
    </row>
    <row r="88" spans="1:11" ht="12.75">
      <c r="A88">
        <v>2</v>
      </c>
      <c r="B88">
        <v>750</v>
      </c>
      <c r="C88" t="s">
        <v>134</v>
      </c>
      <c r="D88" t="s">
        <v>135</v>
      </c>
      <c r="E88">
        <v>1958</v>
      </c>
      <c r="F88" t="s">
        <v>136</v>
      </c>
      <c r="H88">
        <v>41</v>
      </c>
      <c r="I88" s="45">
        <v>0.010416666666666666</v>
      </c>
      <c r="J88">
        <v>268</v>
      </c>
    </row>
    <row r="89" spans="1:11" ht="12.75">
      <c r="A89">
        <v>3</v>
      </c>
      <c r="B89">
        <v>750</v>
      </c>
      <c r="C89" t="s">
        <v>137</v>
      </c>
      <c r="D89" t="s">
        <v>138</v>
      </c>
      <c r="E89">
        <v>1973</v>
      </c>
      <c r="F89" t="s">
        <v>122</v>
      </c>
      <c r="H89">
        <v>37</v>
      </c>
      <c r="I89" s="45">
        <v>0.011215277777777777</v>
      </c>
      <c r="J89">
        <v>266</v>
      </c>
    </row>
    <row r="90" spans="1:11" ht="12.75">
      <c r="A90">
        <v>4</v>
      </c>
      <c r="B90">
        <v>750</v>
      </c>
      <c r="C90" t="s">
        <v>139</v>
      </c>
      <c r="D90" t="s">
        <v>140</v>
      </c>
      <c r="E90">
        <v>1974</v>
      </c>
      <c r="F90" t="s">
        <v>113</v>
      </c>
      <c r="H90">
        <v>17</v>
      </c>
      <c r="I90" s="45">
        <v>0.01125</v>
      </c>
      <c r="J90">
        <v>264</v>
      </c>
    </row>
    <row r="91" spans="1:11" ht="12.75">
      <c r="A91">
        <v>5</v>
      </c>
      <c r="B91">
        <v>750</v>
      </c>
      <c r="C91" t="s">
        <v>141</v>
      </c>
      <c r="D91" t="s">
        <v>142</v>
      </c>
      <c r="E91">
        <v>1981</v>
      </c>
      <c r="F91" t="s">
        <v>62</v>
      </c>
      <c r="H91">
        <v>47</v>
      </c>
      <c r="I91" s="45">
        <v>0.011574074074074075</v>
      </c>
      <c r="J91">
        <v>262</v>
      </c>
    </row>
    <row r="92" spans="1:11" ht="12.75">
      <c r="A92">
        <v>6</v>
      </c>
      <c r="B92">
        <v>750</v>
      </c>
      <c r="C92" t="s">
        <v>143</v>
      </c>
      <c r="D92" t="s">
        <v>61</v>
      </c>
      <c r="E92">
        <v>1981</v>
      </c>
      <c r="F92" t="s">
        <v>62</v>
      </c>
      <c r="H92">
        <v>22</v>
      </c>
      <c r="I92" s="45">
        <v>0.011752314814814814</v>
      </c>
      <c r="J92">
        <v>260</v>
      </c>
    </row>
    <row r="93" spans="1:11" ht="12.75">
      <c r="A93">
        <v>7</v>
      </c>
      <c r="B93">
        <v>750</v>
      </c>
      <c r="C93" t="s">
        <v>144</v>
      </c>
      <c r="D93" t="s">
        <v>145</v>
      </c>
      <c r="E93">
        <v>1965</v>
      </c>
      <c r="F93" t="s">
        <v>117</v>
      </c>
      <c r="H93">
        <v>13</v>
      </c>
      <c r="I93" s="45">
        <v>0.012076388888888888</v>
      </c>
      <c r="J93">
        <v>258</v>
      </c>
    </row>
    <row r="94" spans="1:10" ht="12.75">
      <c r="A94">
        <v>8</v>
      </c>
      <c r="B94">
        <v>750</v>
      </c>
      <c r="C94" t="s">
        <v>146</v>
      </c>
      <c r="D94" t="s">
        <v>147</v>
      </c>
      <c r="E94">
        <v>1986</v>
      </c>
      <c r="F94" t="s">
        <v>73</v>
      </c>
      <c r="H94">
        <v>30</v>
      </c>
      <c r="I94" s="45">
        <v>0.012189814814814815</v>
      </c>
      <c r="J94">
        <v>256</v>
      </c>
    </row>
    <row r="95" spans="1:11" ht="12.75">
      <c r="A95">
        <v>9</v>
      </c>
      <c r="B95">
        <v>750</v>
      </c>
      <c r="C95" t="s">
        <v>148</v>
      </c>
      <c r="D95" t="s">
        <v>149</v>
      </c>
      <c r="E95">
        <v>1955</v>
      </c>
      <c r="F95" t="s">
        <v>150</v>
      </c>
      <c r="H95">
        <v>9</v>
      </c>
      <c r="I95" s="45">
        <v>0.01219212962962963</v>
      </c>
      <c r="J95">
        <v>254</v>
      </c>
    </row>
    <row r="96" spans="1:11" ht="12.75">
      <c r="A96">
        <v>10</v>
      </c>
      <c r="B96">
        <v>750</v>
      </c>
      <c r="C96" t="s">
        <v>151</v>
      </c>
      <c r="D96" t="s">
        <v>105</v>
      </c>
      <c r="E96">
        <v>1957</v>
      </c>
      <c r="F96" t="s">
        <v>58</v>
      </c>
      <c r="H96">
        <v>33</v>
      </c>
      <c r="I96" s="45">
        <v>0.012650462962962962</v>
      </c>
      <c r="J96">
        <v>252</v>
      </c>
    </row>
    <row r="97" spans="1:11" ht="12.75">
      <c r="A97">
        <v>11</v>
      </c>
      <c r="B97">
        <v>750</v>
      </c>
      <c r="C97" t="s">
        <v>152</v>
      </c>
      <c r="D97" t="s">
        <v>29</v>
      </c>
      <c r="E97">
        <v>1962</v>
      </c>
      <c r="F97" t="s">
        <v>150</v>
      </c>
      <c r="H97">
        <v>28</v>
      </c>
      <c r="I97" s="45">
        <v>0.013118055555555556</v>
      </c>
      <c r="J97">
        <v>250</v>
      </c>
    </row>
    <row r="98" spans="1:11" ht="12.75">
      <c r="A98">
        <v>12</v>
      </c>
      <c r="B98">
        <v>750</v>
      </c>
      <c r="C98" t="s">
        <v>153</v>
      </c>
      <c r="D98" t="s">
        <v>154</v>
      </c>
      <c r="E98">
        <v>1958</v>
      </c>
      <c r="F98" t="s">
        <v>68</v>
      </c>
      <c r="H98">
        <v>24</v>
      </c>
      <c r="I98" s="45">
        <v>0.013206018518518518</v>
      </c>
      <c r="J98">
        <v>248</v>
      </c>
    </row>
    <row r="99" spans="1:10" ht="12.75">
      <c r="A99">
        <v>13</v>
      </c>
      <c r="B99">
        <v>750</v>
      </c>
      <c r="C99" t="s">
        <v>155</v>
      </c>
      <c r="D99" t="s">
        <v>70</v>
      </c>
      <c r="E99">
        <v>1951</v>
      </c>
      <c r="F99" t="s">
        <v>62</v>
      </c>
      <c r="H99">
        <v>29</v>
      </c>
      <c r="I99" s="45">
        <v>0.013231481481481483</v>
      </c>
      <c r="J99">
        <v>246</v>
      </c>
    </row>
    <row r="100" spans="1:11" ht="12.75">
      <c r="A100">
        <v>14</v>
      </c>
      <c r="B100">
        <v>750</v>
      </c>
      <c r="C100" t="s">
        <v>156</v>
      </c>
      <c r="D100" t="s">
        <v>157</v>
      </c>
      <c r="E100">
        <v>1959</v>
      </c>
      <c r="F100" t="s">
        <v>158</v>
      </c>
      <c r="H100">
        <v>48</v>
      </c>
      <c r="I100" s="45">
        <v>0.013655092592592594</v>
      </c>
      <c r="J100">
        <v>244</v>
      </c>
    </row>
    <row r="101" spans="1:11" ht="12.75">
      <c r="A101">
        <v>15</v>
      </c>
      <c r="B101">
        <v>750</v>
      </c>
      <c r="C101" t="s">
        <v>159</v>
      </c>
      <c r="D101" t="s">
        <v>37</v>
      </c>
      <c r="E101">
        <v>1962</v>
      </c>
      <c r="F101" t="s">
        <v>150</v>
      </c>
      <c r="H101">
        <v>35</v>
      </c>
      <c r="I101" s="45">
        <v>0.01386574074074074</v>
      </c>
      <c r="J101">
        <v>242</v>
      </c>
    </row>
    <row r="102" spans="1:11" ht="12.75">
      <c r="A102">
        <v>16</v>
      </c>
      <c r="B102">
        <v>750</v>
      </c>
      <c r="C102" t="s">
        <v>160</v>
      </c>
      <c r="D102" t="s">
        <v>157</v>
      </c>
      <c r="E102">
        <v>1966</v>
      </c>
      <c r="F102" t="s">
        <v>117</v>
      </c>
      <c r="H102">
        <v>15</v>
      </c>
      <c r="I102" s="45">
        <v>0.014074074074074074</v>
      </c>
      <c r="J102">
        <v>240</v>
      </c>
    </row>
    <row r="103" spans="1:11" ht="12.75">
      <c r="A103">
        <v>17</v>
      </c>
      <c r="B103">
        <v>750</v>
      </c>
      <c r="C103" t="s">
        <v>161</v>
      </c>
      <c r="D103" t="s">
        <v>162</v>
      </c>
      <c r="E103">
        <v>1967</v>
      </c>
      <c r="F103" t="s">
        <v>65</v>
      </c>
      <c r="H103">
        <v>44</v>
      </c>
      <c r="I103" s="45">
        <v>0.014298611111111111</v>
      </c>
      <c r="J103">
        <v>238</v>
      </c>
    </row>
    <row r="104" spans="1:11" ht="12.75">
      <c r="A104">
        <v>18</v>
      </c>
      <c r="B104">
        <v>750</v>
      </c>
      <c r="C104" t="s">
        <v>163</v>
      </c>
      <c r="D104" t="s">
        <v>149</v>
      </c>
      <c r="E104">
        <v>1968</v>
      </c>
      <c r="F104" t="s">
        <v>65</v>
      </c>
      <c r="H104">
        <v>1</v>
      </c>
      <c r="I104" s="45">
        <v>0.014299768518518517</v>
      </c>
      <c r="J104">
        <v>236</v>
      </c>
    </row>
    <row r="105" spans="1:11" ht="12.75">
      <c r="A105">
        <v>19</v>
      </c>
      <c r="B105">
        <v>750</v>
      </c>
      <c r="C105" t="s">
        <v>164</v>
      </c>
      <c r="D105" t="s">
        <v>105</v>
      </c>
      <c r="E105">
        <v>1952</v>
      </c>
      <c r="F105" t="s">
        <v>58</v>
      </c>
      <c r="H105">
        <v>46</v>
      </c>
      <c r="I105" s="45">
        <v>0.014377314814814815</v>
      </c>
      <c r="J105">
        <v>234</v>
      </c>
    </row>
    <row r="106" spans="1:11" ht="12.75">
      <c r="A106">
        <v>20</v>
      </c>
      <c r="B106">
        <v>750</v>
      </c>
      <c r="C106" t="s">
        <v>165</v>
      </c>
      <c r="D106" t="s">
        <v>166</v>
      </c>
      <c r="E106">
        <v>1959</v>
      </c>
      <c r="F106" t="s">
        <v>150</v>
      </c>
      <c r="H106">
        <v>20</v>
      </c>
      <c r="I106" s="45">
        <v>0.014467592592592593</v>
      </c>
      <c r="J106">
        <v>232</v>
      </c>
    </row>
    <row r="107" spans="1:11" ht="12.75">
      <c r="A107">
        <v>21</v>
      </c>
      <c r="B107">
        <v>750</v>
      </c>
      <c r="C107" t="s">
        <v>167</v>
      </c>
      <c r="D107" t="s">
        <v>157</v>
      </c>
      <c r="E107">
        <v>1971</v>
      </c>
      <c r="F107" t="s">
        <v>150</v>
      </c>
      <c r="H107">
        <v>39</v>
      </c>
      <c r="I107" s="45">
        <v>0.014685185185185185</v>
      </c>
      <c r="J107">
        <v>230</v>
      </c>
    </row>
    <row r="108" spans="1:11" ht="12.75">
      <c r="A108">
        <v>22</v>
      </c>
      <c r="B108">
        <v>750</v>
      </c>
      <c r="C108" t="s">
        <v>168</v>
      </c>
      <c r="D108" t="s">
        <v>169</v>
      </c>
      <c r="E108">
        <v>1943</v>
      </c>
      <c r="F108" t="s">
        <v>170</v>
      </c>
      <c r="H108">
        <v>40</v>
      </c>
      <c r="I108" s="45">
        <v>0.014833333333333332</v>
      </c>
      <c r="J108">
        <v>228</v>
      </c>
    </row>
    <row r="109" spans="1:11" ht="12.75">
      <c r="A109">
        <v>23</v>
      </c>
      <c r="B109">
        <v>750</v>
      </c>
      <c r="C109" t="s">
        <v>171</v>
      </c>
      <c r="D109" t="s">
        <v>37</v>
      </c>
      <c r="E109">
        <v>1947</v>
      </c>
      <c r="F109" t="s">
        <v>117</v>
      </c>
      <c r="H109">
        <v>10</v>
      </c>
      <c r="I109" s="45">
        <v>0.014837962962962963</v>
      </c>
      <c r="J109">
        <v>226</v>
      </c>
    </row>
    <row r="110" spans="1:11" ht="12.75">
      <c r="A110">
        <v>24</v>
      </c>
      <c r="B110">
        <v>750</v>
      </c>
      <c r="C110" t="s">
        <v>172</v>
      </c>
      <c r="D110" t="s">
        <v>173</v>
      </c>
      <c r="E110">
        <v>1979</v>
      </c>
      <c r="F110" t="s">
        <v>113</v>
      </c>
      <c r="H110">
        <v>36</v>
      </c>
      <c r="I110" s="45">
        <v>0.015277777777777777</v>
      </c>
      <c r="J110">
        <v>224</v>
      </c>
    </row>
    <row r="111" spans="1:11" ht="12.75">
      <c r="A111">
        <v>25</v>
      </c>
      <c r="B111">
        <v>750</v>
      </c>
      <c r="C111" t="s">
        <v>174</v>
      </c>
      <c r="D111" t="s">
        <v>70</v>
      </c>
      <c r="E111">
        <v>1978</v>
      </c>
      <c r="F111" t="s">
        <v>58</v>
      </c>
      <c r="H111">
        <v>43</v>
      </c>
      <c r="I111" s="45">
        <v>0.01541898148148148</v>
      </c>
      <c r="J111">
        <v>222</v>
      </c>
    </row>
    <row r="112" spans="1:11" ht="12.75">
      <c r="A112">
        <v>26</v>
      </c>
      <c r="B112">
        <v>750</v>
      </c>
      <c r="C112" t="s">
        <v>175</v>
      </c>
      <c r="D112" t="s">
        <v>105</v>
      </c>
      <c r="E112">
        <v>1962</v>
      </c>
      <c r="F112" t="s">
        <v>117</v>
      </c>
      <c r="H112">
        <v>18</v>
      </c>
      <c r="I112" s="45">
        <v>0.01570601851851852</v>
      </c>
      <c r="J112">
        <v>220</v>
      </c>
    </row>
    <row r="113" spans="1:11" ht="12.75">
      <c r="A113">
        <v>27</v>
      </c>
      <c r="B113">
        <v>750</v>
      </c>
      <c r="C113" t="s">
        <v>176</v>
      </c>
      <c r="D113" t="s">
        <v>108</v>
      </c>
      <c r="E113">
        <v>1960</v>
      </c>
      <c r="F113" t="s">
        <v>150</v>
      </c>
      <c r="H113">
        <v>11</v>
      </c>
      <c r="I113" s="45">
        <v>0.015796296296296298</v>
      </c>
      <c r="J113">
        <v>218</v>
      </c>
    </row>
    <row r="114" spans="1:11" ht="12.75">
      <c r="A114">
        <v>28</v>
      </c>
      <c r="B114">
        <v>750</v>
      </c>
      <c r="C114" t="s">
        <v>177</v>
      </c>
      <c r="D114" t="s">
        <v>149</v>
      </c>
      <c r="E114">
        <v>1949</v>
      </c>
      <c r="F114" t="s">
        <v>68</v>
      </c>
      <c r="H114">
        <v>25</v>
      </c>
      <c r="I114" s="45">
        <v>0.015983796296296295</v>
      </c>
      <c r="J114">
        <v>216</v>
      </c>
    </row>
    <row r="115" spans="1:11" ht="12.75">
      <c r="A115">
        <v>29</v>
      </c>
      <c r="B115">
        <v>750</v>
      </c>
      <c r="C115" t="s">
        <v>178</v>
      </c>
      <c r="D115" t="s">
        <v>179</v>
      </c>
      <c r="E115">
        <v>1961</v>
      </c>
      <c r="F115" t="s">
        <v>58</v>
      </c>
      <c r="H115">
        <v>5</v>
      </c>
      <c r="I115" s="45">
        <v>0.01629861111111111</v>
      </c>
      <c r="J115">
        <v>214</v>
      </c>
    </row>
    <row r="116" spans="1:11" ht="12.75">
      <c r="A116">
        <v>30</v>
      </c>
      <c r="B116">
        <v>750</v>
      </c>
      <c r="C116" t="s">
        <v>180</v>
      </c>
      <c r="D116" t="s">
        <v>57</v>
      </c>
      <c r="E116">
        <v>1969</v>
      </c>
      <c r="F116" t="s">
        <v>117</v>
      </c>
      <c r="H116">
        <v>16</v>
      </c>
      <c r="I116" s="45">
        <v>0.016516203703703703</v>
      </c>
      <c r="J116">
        <v>212</v>
      </c>
    </row>
    <row r="117" spans="1:11" ht="12.75">
      <c r="A117">
        <v>31</v>
      </c>
      <c r="B117">
        <v>750</v>
      </c>
      <c r="C117" t="s">
        <v>181</v>
      </c>
      <c r="D117" t="s">
        <v>162</v>
      </c>
      <c r="E117">
        <v>1948</v>
      </c>
      <c r="F117" t="s">
        <v>62</v>
      </c>
      <c r="H117">
        <v>7</v>
      </c>
      <c r="I117" s="45">
        <v>0.016840277777777777</v>
      </c>
      <c r="J117">
        <v>210</v>
      </c>
    </row>
    <row r="118" spans="1:11" ht="12.75">
      <c r="A118">
        <v>32</v>
      </c>
      <c r="B118">
        <v>750</v>
      </c>
      <c r="C118" t="s">
        <v>182</v>
      </c>
      <c r="D118" t="s">
        <v>37</v>
      </c>
      <c r="E118">
        <v>1948</v>
      </c>
      <c r="F118" t="s">
        <v>58</v>
      </c>
      <c r="H118">
        <v>26</v>
      </c>
      <c r="I118" s="45">
        <v>0.0171875</v>
      </c>
      <c r="J118">
        <v>208</v>
      </c>
    </row>
    <row r="119" spans="2:11" ht="12.75">
      <c r="B119">
        <v>750</v>
      </c>
      <c r="C119" t="s">
        <v>183</v>
      </c>
      <c r="D119" t="s">
        <v>119</v>
      </c>
      <c r="E119">
        <v>1959</v>
      </c>
      <c r="F119" t="s">
        <v>184</v>
      </c>
      <c r="H119">
        <v>12</v>
      </c>
      <c r="I119" s="45" t="s">
        <v>185</v>
      </c>
    </row>
    <row r="120" spans="2:11" ht="12.75">
      <c r="B120">
        <v>750</v>
      </c>
      <c r="C120" t="s">
        <v>174</v>
      </c>
      <c r="D120" t="s">
        <v>135</v>
      </c>
      <c r="E120">
        <v>1976</v>
      </c>
      <c r="F120" t="s">
        <v>58</v>
      </c>
      <c r="H120">
        <v>42</v>
      </c>
      <c r="I120" s="45" t="s">
        <v>186</v>
      </c>
    </row>
    <row r="121" spans="3:9" ht="12.75">
      <c r="C121" s="47" t="s">
        <v>187</v>
      </c>
      <c r="D121" s="47"/>
      <c r="E121" s="47"/>
      <c r="F121" s="47"/>
      <c r="G121" s="47"/>
      <c r="H121" s="47"/>
      <c r="I121" s="47"/>
    </row>
    <row r="122" ht="15">
      <c r="A122" s="37" t="s">
        <v>40</v>
      </c>
    </row>
    <row r="123" spans="1:11" ht="12.75">
      <c r="A123">
        <v>1</v>
      </c>
      <c r="B123">
        <v>750</v>
      </c>
      <c r="C123" t="s">
        <v>188</v>
      </c>
      <c r="D123" t="s">
        <v>53</v>
      </c>
      <c r="E123">
        <v>1970</v>
      </c>
      <c r="F123" t="s">
        <v>65</v>
      </c>
      <c r="H123">
        <v>45</v>
      </c>
      <c r="I123" s="45">
        <v>0.011763888888888891</v>
      </c>
      <c r="J123">
        <v>270</v>
      </c>
    </row>
    <row r="124" spans="1:10" ht="12.75">
      <c r="A124">
        <v>2</v>
      </c>
      <c r="B124">
        <v>750</v>
      </c>
      <c r="C124" t="s">
        <v>189</v>
      </c>
      <c r="D124" t="s">
        <v>190</v>
      </c>
      <c r="E124">
        <v>1979</v>
      </c>
      <c r="F124" t="s">
        <v>65</v>
      </c>
      <c r="H124">
        <v>4</v>
      </c>
      <c r="I124" s="45">
        <v>0.013001157407407407</v>
      </c>
      <c r="J124">
        <v>268</v>
      </c>
    </row>
    <row r="125" spans="1:10" ht="12.75">
      <c r="A125">
        <v>3</v>
      </c>
      <c r="B125">
        <v>750</v>
      </c>
      <c r="C125" t="s">
        <v>191</v>
      </c>
      <c r="D125" t="s">
        <v>190</v>
      </c>
      <c r="E125">
        <v>1964</v>
      </c>
      <c r="F125" t="s">
        <v>73</v>
      </c>
      <c r="H125">
        <v>8</v>
      </c>
      <c r="I125" s="45">
        <v>0.013152777777777779</v>
      </c>
      <c r="J125">
        <v>266</v>
      </c>
    </row>
    <row r="126" spans="1:11" ht="12.75">
      <c r="A126">
        <v>4</v>
      </c>
      <c r="B126">
        <v>750</v>
      </c>
      <c r="C126" t="s">
        <v>192</v>
      </c>
      <c r="D126" t="s">
        <v>48</v>
      </c>
      <c r="E126">
        <v>1969</v>
      </c>
      <c r="F126" t="s">
        <v>117</v>
      </c>
      <c r="H126">
        <v>14</v>
      </c>
      <c r="I126" s="45">
        <v>0.013252314814814814</v>
      </c>
      <c r="J126">
        <v>264</v>
      </c>
    </row>
    <row r="127" spans="1:11" ht="12.75">
      <c r="A127">
        <v>5</v>
      </c>
      <c r="B127">
        <v>750</v>
      </c>
      <c r="C127" t="s">
        <v>193</v>
      </c>
      <c r="D127" t="s">
        <v>190</v>
      </c>
      <c r="E127">
        <v>1962</v>
      </c>
      <c r="F127" t="s">
        <v>194</v>
      </c>
      <c r="H127">
        <v>32</v>
      </c>
      <c r="I127" s="45">
        <v>0.01331712962962963</v>
      </c>
      <c r="J127">
        <v>262</v>
      </c>
    </row>
    <row r="128" spans="1:11" ht="12.75">
      <c r="A128">
        <v>6</v>
      </c>
      <c r="B128">
        <v>750</v>
      </c>
      <c r="C128" t="s">
        <v>195</v>
      </c>
      <c r="D128" t="s">
        <v>90</v>
      </c>
      <c r="E128">
        <v>1968</v>
      </c>
      <c r="F128" t="s">
        <v>73</v>
      </c>
      <c r="H128">
        <v>38</v>
      </c>
      <c r="I128" s="45">
        <v>0.014594907407407405</v>
      </c>
      <c r="J128">
        <v>260</v>
      </c>
    </row>
    <row r="129" spans="1:11" ht="12.75">
      <c r="A129">
        <v>7</v>
      </c>
      <c r="B129">
        <v>750</v>
      </c>
      <c r="C129" t="s">
        <v>196</v>
      </c>
      <c r="D129" t="s">
        <v>197</v>
      </c>
      <c r="E129">
        <v>1978</v>
      </c>
      <c r="F129" t="s">
        <v>150</v>
      </c>
      <c r="H129">
        <v>6</v>
      </c>
      <c r="I129" s="45">
        <v>0.014685185185185185</v>
      </c>
      <c r="J129">
        <v>258</v>
      </c>
    </row>
    <row r="130" spans="1:11" ht="12.75">
      <c r="A130">
        <v>8</v>
      </c>
      <c r="B130">
        <v>750</v>
      </c>
      <c r="C130" t="s">
        <v>198</v>
      </c>
      <c r="D130" t="s">
        <v>199</v>
      </c>
      <c r="E130">
        <v>1984</v>
      </c>
      <c r="F130" t="s">
        <v>113</v>
      </c>
      <c r="H130">
        <v>21</v>
      </c>
      <c r="I130" s="45">
        <v>0.014766203703703703</v>
      </c>
      <c r="J130">
        <v>256</v>
      </c>
    </row>
    <row r="131" spans="1:10" ht="12.75">
      <c r="A131">
        <v>9</v>
      </c>
      <c r="B131">
        <v>750</v>
      </c>
      <c r="C131" t="s">
        <v>200</v>
      </c>
      <c r="D131" t="s">
        <v>201</v>
      </c>
      <c r="E131">
        <v>1947</v>
      </c>
      <c r="F131" t="s">
        <v>73</v>
      </c>
      <c r="H131">
        <v>3</v>
      </c>
      <c r="I131" s="45">
        <v>0.014930555555555556</v>
      </c>
      <c r="J131">
        <v>254</v>
      </c>
    </row>
    <row r="132" spans="1:11" ht="12.75">
      <c r="A132">
        <v>10</v>
      </c>
      <c r="B132">
        <v>750</v>
      </c>
      <c r="C132" t="s">
        <v>202</v>
      </c>
      <c r="D132" t="s">
        <v>90</v>
      </c>
      <c r="E132">
        <v>1969</v>
      </c>
      <c r="F132" t="s">
        <v>73</v>
      </c>
      <c r="H132">
        <v>2</v>
      </c>
      <c r="I132" s="45">
        <v>0.015335648148148147</v>
      </c>
      <c r="J132">
        <v>252</v>
      </c>
    </row>
    <row r="133" spans="1:11" ht="12.75">
      <c r="A133">
        <v>11</v>
      </c>
      <c r="B133">
        <v>750</v>
      </c>
      <c r="C133" t="s">
        <v>203</v>
      </c>
      <c r="D133" t="s">
        <v>190</v>
      </c>
      <c r="E133">
        <v>1956</v>
      </c>
      <c r="F133" t="s">
        <v>62</v>
      </c>
      <c r="H133">
        <v>23</v>
      </c>
      <c r="I133" s="45">
        <v>0.016374999999999997</v>
      </c>
      <c r="J133">
        <v>250</v>
      </c>
    </row>
    <row r="134" spans="1:11" ht="12.75">
      <c r="A134">
        <v>12</v>
      </c>
      <c r="B134">
        <v>750</v>
      </c>
      <c r="C134" t="s">
        <v>204</v>
      </c>
      <c r="D134" t="s">
        <v>205</v>
      </c>
      <c r="E134">
        <v>1962</v>
      </c>
      <c r="F134" t="s">
        <v>62</v>
      </c>
      <c r="H134">
        <v>19</v>
      </c>
      <c r="I134" s="45">
        <v>0.016432870370370372</v>
      </c>
      <c r="J134">
        <v>248</v>
      </c>
    </row>
    <row r="135" spans="1:11" ht="12.75">
      <c r="A135">
        <v>13</v>
      </c>
      <c r="B135">
        <v>750</v>
      </c>
      <c r="C135" t="s">
        <v>206</v>
      </c>
      <c r="D135" t="s">
        <v>207</v>
      </c>
      <c r="E135">
        <v>1958</v>
      </c>
      <c r="F135" t="s">
        <v>113</v>
      </c>
      <c r="H135">
        <v>34</v>
      </c>
      <c r="I135" s="45">
        <v>0.01653935185185185</v>
      </c>
      <c r="J135">
        <v>246</v>
      </c>
    </row>
    <row r="136" spans="1:11" ht="12.75">
      <c r="A136">
        <v>14</v>
      </c>
      <c r="B136">
        <v>750</v>
      </c>
      <c r="C136" t="s">
        <v>208</v>
      </c>
      <c r="D136" t="s">
        <v>209</v>
      </c>
      <c r="E136">
        <v>1970</v>
      </c>
      <c r="F136" t="s">
        <v>117</v>
      </c>
      <c r="H136">
        <v>27</v>
      </c>
      <c r="I136" s="45">
        <v>0.01707175925925926</v>
      </c>
      <c r="J136">
        <v>244</v>
      </c>
    </row>
    <row r="139" spans="1:15" ht="15">
      <c r="A139" s="24"/>
      <c r="B139" s="25"/>
      <c r="C139" s="26">
        <v>1000</v>
      </c>
      <c r="D139" s="27"/>
      <c r="E139" s="28">
        <f>COUNTIF($B:$B,$C139)</f>
        <v>86</v>
      </c>
      <c r="F139" s="29" t="s">
        <v>15</v>
      </c>
      <c r="H139" s="46" t="s">
        <v>210</v>
      </c>
      <c r="I139" s="46"/>
      <c r="J139" s="46"/>
      <c r="K139" s="30"/>
      <c r="L139" s="30"/>
      <c r="M139" s="30"/>
      <c r="N139" s="30"/>
      <c r="O139" s="30"/>
    </row>
    <row r="140" spans="1:15" s="30" customFormat="1" ht="13.5" thickBot="1">
      <c r="A140" s="31" t="s">
        <v>17</v>
      </c>
      <c r="B140" s="32" t="s">
        <v>18</v>
      </c>
      <c r="C140" s="33" t="s">
        <v>19</v>
      </c>
      <c r="D140" s="33" t="s">
        <v>20</v>
      </c>
      <c r="E140" s="34" t="s">
        <v>21</v>
      </c>
      <c r="F140" s="35" t="s">
        <v>22</v>
      </c>
      <c r="G140" s="35" t="s">
        <v>23</v>
      </c>
      <c r="H140" s="35" t="s">
        <v>24</v>
      </c>
      <c r="I140" s="36" t="s">
        <v>25</v>
      </c>
      <c r="J140" s="32" t="s">
        <v>26</v>
      </c>
      <c r="K140"/>
      <c r="L140"/>
      <c r="M140"/>
      <c r="N140"/>
      <c r="O140"/>
    </row>
    <row r="141" spans="1:14" ht="15">
      <c r="A141" s="37" t="s">
        <v>27</v>
      </c>
      <c r="B141" s="38"/>
      <c r="D141" s="39"/>
      <c r="E141" s="40"/>
      <c r="F141" s="29"/>
      <c r="G141" s="41"/>
      <c r="H141" s="41"/>
      <c r="I141" s="42"/>
      <c r="J141" s="8"/>
      <c r="K141" s="43"/>
      <c r="N141" s="44"/>
    </row>
    <row r="142" spans="1:11" ht="12.75">
      <c r="A142">
        <v>1</v>
      </c>
      <c r="B142">
        <v>1000</v>
      </c>
      <c r="C142" t="s">
        <v>211</v>
      </c>
      <c r="D142" t="s">
        <v>212</v>
      </c>
      <c r="E142">
        <v>1994</v>
      </c>
      <c r="F142" t="s">
        <v>73</v>
      </c>
      <c r="H142">
        <v>36</v>
      </c>
      <c r="I142" s="45">
        <v>0.008792824074074074</v>
      </c>
      <c r="J142">
        <v>410</v>
      </c>
    </row>
    <row r="143" spans="1:10" ht="12.75">
      <c r="A143">
        <v>2</v>
      </c>
      <c r="B143">
        <v>1000</v>
      </c>
      <c r="C143" t="s">
        <v>213</v>
      </c>
      <c r="D143" t="s">
        <v>214</v>
      </c>
      <c r="E143">
        <v>1991</v>
      </c>
      <c r="F143" t="s">
        <v>73</v>
      </c>
      <c r="H143">
        <v>17</v>
      </c>
      <c r="I143" s="45">
        <v>0.009594907407407408</v>
      </c>
      <c r="J143">
        <v>400</v>
      </c>
    </row>
    <row r="144" spans="1:11" ht="12.75">
      <c r="A144">
        <v>3</v>
      </c>
      <c r="B144">
        <v>1000</v>
      </c>
      <c r="C144" t="s">
        <v>215</v>
      </c>
      <c r="D144" t="s">
        <v>157</v>
      </c>
      <c r="E144">
        <v>1978</v>
      </c>
      <c r="F144" t="s">
        <v>62</v>
      </c>
      <c r="H144">
        <v>65</v>
      </c>
      <c r="I144" s="45">
        <v>0.009760416666666666</v>
      </c>
      <c r="J144">
        <v>392</v>
      </c>
    </row>
    <row r="145" spans="1:11" ht="12.75">
      <c r="A145">
        <v>4</v>
      </c>
      <c r="B145">
        <v>1000</v>
      </c>
      <c r="C145" t="s">
        <v>216</v>
      </c>
      <c r="D145" t="s">
        <v>217</v>
      </c>
      <c r="E145">
        <v>1976</v>
      </c>
      <c r="F145" t="s">
        <v>113</v>
      </c>
      <c r="H145">
        <v>57</v>
      </c>
      <c r="I145" s="45">
        <v>0.010601851851851854</v>
      </c>
      <c r="J145">
        <v>386</v>
      </c>
    </row>
    <row r="146" spans="1:11" ht="12.75">
      <c r="A146">
        <v>5</v>
      </c>
      <c r="B146">
        <v>1000</v>
      </c>
      <c r="C146" t="s">
        <v>218</v>
      </c>
      <c r="D146" t="s">
        <v>219</v>
      </c>
      <c r="E146">
        <v>1971</v>
      </c>
      <c r="F146" t="s">
        <v>62</v>
      </c>
      <c r="H146">
        <v>76</v>
      </c>
      <c r="I146" s="45">
        <v>0.010709490740740742</v>
      </c>
      <c r="J146">
        <v>381</v>
      </c>
    </row>
    <row r="147" spans="1:10" ht="12.75">
      <c r="A147">
        <v>6</v>
      </c>
      <c r="B147">
        <v>1000</v>
      </c>
      <c r="C147" t="s">
        <v>220</v>
      </c>
      <c r="D147" t="s">
        <v>149</v>
      </c>
      <c r="E147">
        <v>1978</v>
      </c>
      <c r="F147" t="s">
        <v>62</v>
      </c>
      <c r="H147">
        <v>69</v>
      </c>
      <c r="I147" s="45">
        <v>0.010752314814814814</v>
      </c>
      <c r="J147">
        <v>377</v>
      </c>
    </row>
    <row r="148" spans="1:11" ht="12.75">
      <c r="A148">
        <v>7</v>
      </c>
      <c r="B148">
        <v>1000</v>
      </c>
      <c r="C148" t="s">
        <v>221</v>
      </c>
      <c r="D148" t="s">
        <v>212</v>
      </c>
      <c r="E148">
        <v>1970</v>
      </c>
      <c r="F148" t="s">
        <v>62</v>
      </c>
      <c r="H148">
        <v>80</v>
      </c>
      <c r="I148" s="45">
        <v>0.01085648148148148</v>
      </c>
      <c r="J148">
        <v>374</v>
      </c>
    </row>
    <row r="149" spans="1:11" ht="12.75">
      <c r="A149">
        <v>8</v>
      </c>
      <c r="B149">
        <v>1000</v>
      </c>
      <c r="C149" t="s">
        <v>222</v>
      </c>
      <c r="D149" t="s">
        <v>119</v>
      </c>
      <c r="E149">
        <v>1981</v>
      </c>
      <c r="F149" t="s">
        <v>150</v>
      </c>
      <c r="H149">
        <v>33</v>
      </c>
      <c r="I149" s="45">
        <v>0.011164351851851854</v>
      </c>
      <c r="J149">
        <v>371</v>
      </c>
    </row>
    <row r="150" spans="1:10" ht="12.75">
      <c r="A150">
        <v>9</v>
      </c>
      <c r="B150">
        <v>1000</v>
      </c>
      <c r="C150" t="s">
        <v>223</v>
      </c>
      <c r="D150" t="s">
        <v>81</v>
      </c>
      <c r="E150">
        <v>1994</v>
      </c>
      <c r="F150" t="s">
        <v>73</v>
      </c>
      <c r="H150">
        <v>70</v>
      </c>
      <c r="I150" s="45">
        <v>0.01117824074074074</v>
      </c>
      <c r="J150">
        <v>368</v>
      </c>
    </row>
    <row r="151" spans="1:11" ht="12.75">
      <c r="A151">
        <v>10</v>
      </c>
      <c r="B151">
        <v>1000</v>
      </c>
      <c r="C151" t="s">
        <v>224</v>
      </c>
      <c r="D151" t="s">
        <v>169</v>
      </c>
      <c r="E151">
        <v>1974</v>
      </c>
      <c r="F151" t="s">
        <v>62</v>
      </c>
      <c r="H151">
        <v>28</v>
      </c>
      <c r="I151" s="45">
        <v>0.011296296296296296</v>
      </c>
      <c r="J151">
        <v>365</v>
      </c>
    </row>
    <row r="152" spans="1:11" ht="12.75">
      <c r="A152">
        <v>11</v>
      </c>
      <c r="B152">
        <v>1000</v>
      </c>
      <c r="C152" t="s">
        <v>132</v>
      </c>
      <c r="D152" t="s">
        <v>225</v>
      </c>
      <c r="E152">
        <v>1973</v>
      </c>
      <c r="F152" t="s">
        <v>113</v>
      </c>
      <c r="H152">
        <v>61</v>
      </c>
      <c r="I152" s="45">
        <v>0.011361111111111112</v>
      </c>
      <c r="J152">
        <v>362</v>
      </c>
    </row>
    <row r="153" spans="1:11" ht="12.75">
      <c r="A153">
        <v>12</v>
      </c>
      <c r="B153">
        <v>1000</v>
      </c>
      <c r="C153" t="s">
        <v>226</v>
      </c>
      <c r="D153" t="s">
        <v>227</v>
      </c>
      <c r="E153">
        <v>1992</v>
      </c>
      <c r="F153" t="s">
        <v>58</v>
      </c>
      <c r="H153">
        <v>67</v>
      </c>
      <c r="I153" s="45">
        <v>0.011400462962962965</v>
      </c>
      <c r="J153">
        <v>359</v>
      </c>
    </row>
    <row r="154" spans="1:11" ht="12.75">
      <c r="A154">
        <v>13</v>
      </c>
      <c r="B154">
        <v>1000</v>
      </c>
      <c r="C154" t="s">
        <v>228</v>
      </c>
      <c r="D154" t="s">
        <v>229</v>
      </c>
      <c r="E154">
        <v>1986</v>
      </c>
      <c r="F154" t="s">
        <v>62</v>
      </c>
      <c r="H154">
        <v>45</v>
      </c>
      <c r="I154" s="45">
        <v>0.011469907407407408</v>
      </c>
      <c r="J154">
        <v>356</v>
      </c>
    </row>
    <row r="155" spans="1:10" ht="12.75">
      <c r="A155">
        <v>14</v>
      </c>
      <c r="B155">
        <v>1000</v>
      </c>
      <c r="C155" t="s">
        <v>230</v>
      </c>
      <c r="D155" t="s">
        <v>37</v>
      </c>
      <c r="E155">
        <v>1977</v>
      </c>
      <c r="F155" t="s">
        <v>62</v>
      </c>
      <c r="H155">
        <v>34</v>
      </c>
      <c r="I155" s="45">
        <v>0.012314814814814815</v>
      </c>
      <c r="J155">
        <v>353</v>
      </c>
    </row>
    <row r="156" spans="1:11" ht="12.75">
      <c r="A156">
        <v>15</v>
      </c>
      <c r="B156">
        <v>1000</v>
      </c>
      <c r="C156" t="s">
        <v>231</v>
      </c>
      <c r="D156" t="s">
        <v>232</v>
      </c>
      <c r="E156">
        <v>1974</v>
      </c>
      <c r="F156" t="s">
        <v>233</v>
      </c>
      <c r="H156">
        <v>25</v>
      </c>
      <c r="I156" s="45">
        <v>0.012364583333333333</v>
      </c>
      <c r="J156">
        <v>350</v>
      </c>
    </row>
    <row r="157" spans="1:11" ht="12.75">
      <c r="A157">
        <v>16</v>
      </c>
      <c r="B157">
        <v>1000</v>
      </c>
      <c r="C157" t="s">
        <v>234</v>
      </c>
      <c r="D157" t="s">
        <v>37</v>
      </c>
      <c r="E157">
        <v>1960</v>
      </c>
      <c r="F157" t="s">
        <v>73</v>
      </c>
      <c r="H157">
        <v>81</v>
      </c>
      <c r="I157" s="45">
        <v>0.012842592592592593</v>
      </c>
      <c r="J157">
        <v>347</v>
      </c>
    </row>
    <row r="158" spans="1:11" ht="12.75">
      <c r="A158">
        <v>17</v>
      </c>
      <c r="B158">
        <v>1000</v>
      </c>
      <c r="C158" t="s">
        <v>235</v>
      </c>
      <c r="D158" t="s">
        <v>78</v>
      </c>
      <c r="E158">
        <v>1973</v>
      </c>
      <c r="F158" t="s">
        <v>233</v>
      </c>
      <c r="H158">
        <v>3</v>
      </c>
      <c r="I158" s="45">
        <v>0.012888888888888887</v>
      </c>
      <c r="J158">
        <v>344</v>
      </c>
    </row>
    <row r="159" spans="1:11" ht="12.75">
      <c r="A159">
        <v>18</v>
      </c>
      <c r="B159">
        <v>1000</v>
      </c>
      <c r="C159" t="s">
        <v>236</v>
      </c>
      <c r="D159" t="s">
        <v>70</v>
      </c>
      <c r="E159">
        <v>1967</v>
      </c>
      <c r="F159" t="s">
        <v>73</v>
      </c>
      <c r="H159">
        <v>41</v>
      </c>
      <c r="I159" s="45">
        <v>0.012935185185185183</v>
      </c>
      <c r="J159">
        <v>341</v>
      </c>
    </row>
    <row r="160" spans="1:10" ht="12.75">
      <c r="A160">
        <v>19</v>
      </c>
      <c r="B160">
        <v>1000</v>
      </c>
      <c r="C160" t="s">
        <v>211</v>
      </c>
      <c r="D160" t="s">
        <v>37</v>
      </c>
      <c r="E160">
        <v>1994</v>
      </c>
      <c r="F160" t="s">
        <v>73</v>
      </c>
      <c r="H160">
        <v>37</v>
      </c>
      <c r="I160" s="45">
        <v>0.013166666666666667</v>
      </c>
      <c r="J160">
        <v>338</v>
      </c>
    </row>
    <row r="161" spans="1:11" ht="12.75">
      <c r="A161">
        <v>20</v>
      </c>
      <c r="B161">
        <v>1000</v>
      </c>
      <c r="C161" t="s">
        <v>237</v>
      </c>
      <c r="D161" t="s">
        <v>35</v>
      </c>
      <c r="E161">
        <v>1969</v>
      </c>
      <c r="F161" t="s">
        <v>150</v>
      </c>
      <c r="H161">
        <v>27</v>
      </c>
      <c r="I161" s="45">
        <v>0.013280092592592593</v>
      </c>
      <c r="J161">
        <v>335</v>
      </c>
    </row>
    <row r="162" spans="1:11" ht="12.75">
      <c r="A162">
        <v>21</v>
      </c>
      <c r="B162">
        <v>1000</v>
      </c>
      <c r="C162" t="s">
        <v>238</v>
      </c>
      <c r="D162" t="s">
        <v>239</v>
      </c>
      <c r="E162">
        <v>1976</v>
      </c>
      <c r="F162" t="s">
        <v>113</v>
      </c>
      <c r="H162">
        <v>46</v>
      </c>
      <c r="I162" s="45">
        <v>0.013337962962962963</v>
      </c>
      <c r="J162">
        <v>332</v>
      </c>
    </row>
    <row r="163" spans="1:10" ht="12.75">
      <c r="A163">
        <v>22</v>
      </c>
      <c r="B163">
        <v>1000</v>
      </c>
      <c r="C163" t="s">
        <v>240</v>
      </c>
      <c r="D163" t="s">
        <v>214</v>
      </c>
      <c r="E163">
        <v>1982</v>
      </c>
      <c r="F163" t="s">
        <v>58</v>
      </c>
      <c r="H163">
        <v>86</v>
      </c>
      <c r="I163" s="45">
        <v>0.013532407407407408</v>
      </c>
      <c r="J163">
        <v>329</v>
      </c>
    </row>
    <row r="164" spans="1:11" ht="12.75">
      <c r="A164">
        <v>23</v>
      </c>
      <c r="B164">
        <v>1000</v>
      </c>
      <c r="C164" t="s">
        <v>241</v>
      </c>
      <c r="D164" t="s">
        <v>242</v>
      </c>
      <c r="E164">
        <v>1986</v>
      </c>
      <c r="F164" t="s">
        <v>73</v>
      </c>
      <c r="H164">
        <v>6</v>
      </c>
      <c r="I164" s="45">
        <v>0.013608796296296298</v>
      </c>
      <c r="J164">
        <v>326</v>
      </c>
    </row>
    <row r="165" spans="1:11" ht="12.75">
      <c r="A165">
        <v>24</v>
      </c>
      <c r="B165">
        <v>1000</v>
      </c>
      <c r="C165" t="s">
        <v>243</v>
      </c>
      <c r="D165" t="s">
        <v>244</v>
      </c>
      <c r="E165">
        <v>1976</v>
      </c>
      <c r="F165" t="s">
        <v>73</v>
      </c>
      <c r="H165">
        <v>42</v>
      </c>
      <c r="I165" s="45">
        <v>0.013609953703703702</v>
      </c>
      <c r="J165">
        <v>323</v>
      </c>
    </row>
    <row r="166" spans="1:11" ht="12.75">
      <c r="A166">
        <v>25</v>
      </c>
      <c r="B166">
        <v>1000</v>
      </c>
      <c r="C166" t="s">
        <v>245</v>
      </c>
      <c r="D166" t="s">
        <v>70</v>
      </c>
      <c r="E166">
        <v>1990</v>
      </c>
      <c r="F166" t="s">
        <v>117</v>
      </c>
      <c r="H166">
        <v>79</v>
      </c>
      <c r="I166" s="45">
        <v>0.013685185185185184</v>
      </c>
      <c r="J166">
        <v>320</v>
      </c>
    </row>
    <row r="167" spans="1:11" ht="12.75">
      <c r="A167">
        <v>26</v>
      </c>
      <c r="B167">
        <v>1000</v>
      </c>
      <c r="C167" t="s">
        <v>246</v>
      </c>
      <c r="D167" t="s">
        <v>32</v>
      </c>
      <c r="E167">
        <v>1977</v>
      </c>
      <c r="F167" t="s">
        <v>73</v>
      </c>
      <c r="H167">
        <v>52</v>
      </c>
      <c r="I167" s="45">
        <v>0.013722222222222224</v>
      </c>
      <c r="J167">
        <v>317</v>
      </c>
    </row>
    <row r="168" spans="1:11" ht="12.75">
      <c r="A168">
        <v>27</v>
      </c>
      <c r="B168">
        <v>1000</v>
      </c>
      <c r="C168" t="s">
        <v>80</v>
      </c>
      <c r="D168" t="s">
        <v>37</v>
      </c>
      <c r="E168">
        <v>1979</v>
      </c>
      <c r="F168" t="s">
        <v>73</v>
      </c>
      <c r="H168">
        <v>5</v>
      </c>
      <c r="I168" s="45">
        <v>0.01376851851851852</v>
      </c>
      <c r="J168">
        <v>314</v>
      </c>
    </row>
    <row r="169" spans="1:11" ht="12.75">
      <c r="A169">
        <v>28</v>
      </c>
      <c r="B169">
        <v>1000</v>
      </c>
      <c r="C169" t="s">
        <v>247</v>
      </c>
      <c r="D169" t="s">
        <v>78</v>
      </c>
      <c r="E169">
        <v>1977</v>
      </c>
      <c r="F169" t="s">
        <v>113</v>
      </c>
      <c r="H169">
        <v>15</v>
      </c>
      <c r="I169" s="45">
        <v>0.013967592592592592</v>
      </c>
      <c r="J169">
        <v>311</v>
      </c>
    </row>
    <row r="170" spans="1:11" ht="12.75">
      <c r="A170">
        <v>29</v>
      </c>
      <c r="B170">
        <v>1000</v>
      </c>
      <c r="C170" t="s">
        <v>248</v>
      </c>
      <c r="D170" t="s">
        <v>35</v>
      </c>
      <c r="E170">
        <v>1988</v>
      </c>
      <c r="F170" t="s">
        <v>73</v>
      </c>
      <c r="H170">
        <v>63</v>
      </c>
      <c r="I170" s="45">
        <v>0.01399189814814815</v>
      </c>
      <c r="J170">
        <v>308</v>
      </c>
    </row>
    <row r="171" spans="1:11" ht="12.75">
      <c r="A171">
        <v>30</v>
      </c>
      <c r="B171">
        <v>1000</v>
      </c>
      <c r="C171" t="s">
        <v>249</v>
      </c>
      <c r="D171" t="s">
        <v>70</v>
      </c>
      <c r="E171">
        <v>1961</v>
      </c>
      <c r="F171" t="s">
        <v>73</v>
      </c>
      <c r="H171">
        <v>51</v>
      </c>
      <c r="I171" s="45">
        <v>0.014275462962962962</v>
      </c>
      <c r="J171">
        <v>305</v>
      </c>
    </row>
    <row r="172" spans="1:11" ht="12.75">
      <c r="A172">
        <v>31</v>
      </c>
      <c r="B172">
        <v>1000</v>
      </c>
      <c r="C172" t="s">
        <v>250</v>
      </c>
      <c r="D172" t="s">
        <v>57</v>
      </c>
      <c r="E172">
        <v>1996</v>
      </c>
      <c r="F172" t="s">
        <v>73</v>
      </c>
      <c r="H172">
        <v>4</v>
      </c>
      <c r="I172" s="45">
        <v>0.014293981481481482</v>
      </c>
      <c r="J172">
        <v>302</v>
      </c>
    </row>
    <row r="173" spans="1:11" ht="12.75">
      <c r="A173">
        <v>32</v>
      </c>
      <c r="B173">
        <v>1000</v>
      </c>
      <c r="C173" t="s">
        <v>251</v>
      </c>
      <c r="D173" t="s">
        <v>252</v>
      </c>
      <c r="E173">
        <v>1979</v>
      </c>
      <c r="F173" t="s">
        <v>62</v>
      </c>
      <c r="H173">
        <v>22</v>
      </c>
      <c r="I173" s="45">
        <v>0.014331018518518519</v>
      </c>
      <c r="J173">
        <v>299</v>
      </c>
    </row>
    <row r="174" spans="1:11" ht="12.75">
      <c r="A174">
        <v>33</v>
      </c>
      <c r="B174">
        <v>1000</v>
      </c>
      <c r="C174" t="s">
        <v>253</v>
      </c>
      <c r="D174" t="s">
        <v>254</v>
      </c>
      <c r="E174">
        <v>1971</v>
      </c>
      <c r="F174" t="s">
        <v>51</v>
      </c>
      <c r="H174">
        <v>31</v>
      </c>
      <c r="I174" s="45">
        <v>0.014370370370370372</v>
      </c>
      <c r="J174">
        <v>296</v>
      </c>
    </row>
    <row r="175" spans="1:11" ht="12.75">
      <c r="A175">
        <v>34</v>
      </c>
      <c r="B175">
        <v>1000</v>
      </c>
      <c r="C175" t="s">
        <v>255</v>
      </c>
      <c r="D175" t="s">
        <v>35</v>
      </c>
      <c r="E175">
        <v>1987</v>
      </c>
      <c r="F175" t="s">
        <v>150</v>
      </c>
      <c r="H175">
        <v>64</v>
      </c>
      <c r="I175" s="45">
        <v>0.01437962962962963</v>
      </c>
      <c r="J175">
        <v>293</v>
      </c>
    </row>
    <row r="176" spans="1:10" ht="12.75">
      <c r="A176">
        <v>35</v>
      </c>
      <c r="B176">
        <v>1000</v>
      </c>
      <c r="C176" t="s">
        <v>256</v>
      </c>
      <c r="D176" t="s">
        <v>78</v>
      </c>
      <c r="E176">
        <v>1976</v>
      </c>
      <c r="F176" t="s">
        <v>62</v>
      </c>
      <c r="H176">
        <v>40</v>
      </c>
      <c r="I176" s="45">
        <v>0.014430555555555556</v>
      </c>
      <c r="J176">
        <v>290</v>
      </c>
    </row>
    <row r="177" spans="1:11" ht="12.75">
      <c r="A177">
        <v>36</v>
      </c>
      <c r="B177">
        <v>1000</v>
      </c>
      <c r="C177" t="s">
        <v>257</v>
      </c>
      <c r="D177" t="s">
        <v>140</v>
      </c>
      <c r="E177">
        <v>1975</v>
      </c>
      <c r="F177" t="s">
        <v>62</v>
      </c>
      <c r="H177">
        <v>18</v>
      </c>
      <c r="I177" s="45">
        <v>0.014497685185185185</v>
      </c>
      <c r="J177">
        <v>287</v>
      </c>
    </row>
    <row r="178" spans="1:11" ht="12.75">
      <c r="A178">
        <v>37</v>
      </c>
      <c r="B178">
        <v>1000</v>
      </c>
      <c r="C178" t="s">
        <v>258</v>
      </c>
      <c r="D178" t="s">
        <v>166</v>
      </c>
      <c r="E178">
        <v>1969</v>
      </c>
      <c r="F178" t="s">
        <v>73</v>
      </c>
      <c r="H178">
        <v>62</v>
      </c>
      <c r="I178" s="45">
        <v>0.01462962962962963</v>
      </c>
      <c r="J178">
        <v>284</v>
      </c>
    </row>
    <row r="179" spans="1:10" ht="12.75">
      <c r="A179">
        <v>38</v>
      </c>
      <c r="B179">
        <v>1000</v>
      </c>
      <c r="C179" t="s">
        <v>259</v>
      </c>
      <c r="D179" t="s">
        <v>260</v>
      </c>
      <c r="E179">
        <v>1986</v>
      </c>
      <c r="F179" t="s">
        <v>62</v>
      </c>
      <c r="H179">
        <v>68</v>
      </c>
      <c r="I179" s="45">
        <v>0.014787037037037036</v>
      </c>
      <c r="J179">
        <v>281</v>
      </c>
    </row>
    <row r="180" spans="1:10" ht="12.75">
      <c r="A180">
        <v>39</v>
      </c>
      <c r="B180">
        <v>1000</v>
      </c>
      <c r="C180" t="s">
        <v>261</v>
      </c>
      <c r="D180" t="s">
        <v>262</v>
      </c>
      <c r="E180">
        <v>1971</v>
      </c>
      <c r="F180" t="s">
        <v>62</v>
      </c>
      <c r="H180">
        <v>44</v>
      </c>
      <c r="I180" s="45">
        <v>0.014789351851851852</v>
      </c>
      <c r="J180">
        <v>278</v>
      </c>
    </row>
    <row r="181" spans="1:11" ht="12.75">
      <c r="A181">
        <v>40</v>
      </c>
      <c r="B181">
        <v>1000</v>
      </c>
      <c r="C181" t="s">
        <v>263</v>
      </c>
      <c r="D181" t="s">
        <v>140</v>
      </c>
      <c r="E181">
        <v>1974</v>
      </c>
      <c r="F181" t="s">
        <v>62</v>
      </c>
      <c r="H181">
        <v>75</v>
      </c>
      <c r="I181" s="45">
        <v>0.01487962962962963</v>
      </c>
      <c r="J181">
        <v>275</v>
      </c>
    </row>
    <row r="182" spans="1:11" ht="12.75">
      <c r="A182">
        <v>41</v>
      </c>
      <c r="B182">
        <v>1000</v>
      </c>
      <c r="C182" t="s">
        <v>264</v>
      </c>
      <c r="D182" t="s">
        <v>265</v>
      </c>
      <c r="E182">
        <v>1965</v>
      </c>
      <c r="F182" t="s">
        <v>73</v>
      </c>
      <c r="H182">
        <v>85</v>
      </c>
      <c r="I182" s="45">
        <v>0.014944444444444442</v>
      </c>
      <c r="J182">
        <v>272</v>
      </c>
    </row>
    <row r="183" spans="1:10" ht="12.75">
      <c r="A183">
        <v>42</v>
      </c>
      <c r="B183">
        <v>1000</v>
      </c>
      <c r="C183" t="s">
        <v>266</v>
      </c>
      <c r="D183" t="s">
        <v>100</v>
      </c>
      <c r="E183">
        <v>1971</v>
      </c>
      <c r="F183" t="s">
        <v>73</v>
      </c>
      <c r="H183">
        <v>14</v>
      </c>
      <c r="I183" s="45">
        <v>0.015111111111111112</v>
      </c>
      <c r="J183">
        <v>269</v>
      </c>
    </row>
    <row r="184" spans="1:11" ht="12.75">
      <c r="A184">
        <v>43</v>
      </c>
      <c r="B184">
        <v>1000</v>
      </c>
      <c r="C184" t="s">
        <v>267</v>
      </c>
      <c r="D184" t="s">
        <v>157</v>
      </c>
      <c r="E184">
        <v>1960</v>
      </c>
      <c r="F184" t="s">
        <v>113</v>
      </c>
      <c r="H184">
        <v>43</v>
      </c>
      <c r="I184" s="45">
        <v>0.015555555555555553</v>
      </c>
      <c r="J184">
        <v>266</v>
      </c>
    </row>
    <row r="185" spans="1:11" ht="12.75">
      <c r="A185">
        <v>44</v>
      </c>
      <c r="B185">
        <v>1000</v>
      </c>
      <c r="C185" t="s">
        <v>268</v>
      </c>
      <c r="D185" t="s">
        <v>269</v>
      </c>
      <c r="E185">
        <v>1963</v>
      </c>
      <c r="F185" t="s">
        <v>73</v>
      </c>
      <c r="H185">
        <v>30</v>
      </c>
      <c r="I185" s="45">
        <v>0.015652777777777776</v>
      </c>
      <c r="J185">
        <v>263</v>
      </c>
    </row>
    <row r="186" spans="1:11" ht="12.75">
      <c r="A186">
        <v>45</v>
      </c>
      <c r="B186">
        <v>1000</v>
      </c>
      <c r="C186" t="s">
        <v>270</v>
      </c>
      <c r="D186" t="s">
        <v>271</v>
      </c>
      <c r="E186">
        <v>1974</v>
      </c>
      <c r="F186" t="s">
        <v>117</v>
      </c>
      <c r="H186">
        <v>2</v>
      </c>
      <c r="I186" s="45">
        <v>0.015719907407407408</v>
      </c>
      <c r="J186">
        <v>260</v>
      </c>
    </row>
    <row r="187" spans="1:10" ht="12.75">
      <c r="A187">
        <v>46</v>
      </c>
      <c r="B187">
        <v>1000</v>
      </c>
      <c r="C187" t="s">
        <v>272</v>
      </c>
      <c r="D187" t="s">
        <v>78</v>
      </c>
      <c r="E187">
        <v>1983</v>
      </c>
      <c r="F187" t="s">
        <v>62</v>
      </c>
      <c r="H187">
        <v>10</v>
      </c>
      <c r="I187" s="45">
        <v>0.015810185185185184</v>
      </c>
      <c r="J187">
        <v>257</v>
      </c>
    </row>
    <row r="188" spans="1:11" ht="12.75">
      <c r="A188">
        <v>47</v>
      </c>
      <c r="B188">
        <v>1000</v>
      </c>
      <c r="C188" t="s">
        <v>273</v>
      </c>
      <c r="D188" t="s">
        <v>100</v>
      </c>
      <c r="E188">
        <v>1964</v>
      </c>
      <c r="F188" t="s">
        <v>58</v>
      </c>
      <c r="H188">
        <v>13</v>
      </c>
      <c r="I188" s="45">
        <v>0.01583564814814815</v>
      </c>
      <c r="J188">
        <v>254</v>
      </c>
    </row>
    <row r="189" spans="1:11" ht="12.75">
      <c r="A189">
        <v>48</v>
      </c>
      <c r="B189">
        <v>1000</v>
      </c>
      <c r="C189" t="s">
        <v>274</v>
      </c>
      <c r="D189" t="s">
        <v>232</v>
      </c>
      <c r="E189">
        <v>1967</v>
      </c>
      <c r="F189" t="s">
        <v>62</v>
      </c>
      <c r="H189">
        <v>58</v>
      </c>
      <c r="I189" s="45">
        <v>0.01591319444444444</v>
      </c>
      <c r="J189">
        <v>251</v>
      </c>
    </row>
    <row r="190" spans="1:11" ht="12.75">
      <c r="A190">
        <v>49</v>
      </c>
      <c r="B190">
        <v>1000</v>
      </c>
      <c r="C190" t="s">
        <v>275</v>
      </c>
      <c r="D190" t="s">
        <v>112</v>
      </c>
      <c r="E190">
        <v>1972</v>
      </c>
      <c r="F190" t="s">
        <v>113</v>
      </c>
      <c r="H190">
        <v>24</v>
      </c>
      <c r="I190" s="45">
        <v>0.015958333333333335</v>
      </c>
      <c r="J190">
        <v>248</v>
      </c>
    </row>
    <row r="191" spans="1:11" ht="12.75">
      <c r="A191">
        <v>50</v>
      </c>
      <c r="B191">
        <v>1000</v>
      </c>
      <c r="C191" t="s">
        <v>276</v>
      </c>
      <c r="D191" t="s">
        <v>37</v>
      </c>
      <c r="E191">
        <v>1962</v>
      </c>
      <c r="F191" t="s">
        <v>65</v>
      </c>
      <c r="H191">
        <v>7</v>
      </c>
      <c r="I191" s="45">
        <v>0.016354166666666666</v>
      </c>
      <c r="J191">
        <v>245</v>
      </c>
    </row>
    <row r="192" spans="1:11" ht="12.75">
      <c r="A192">
        <v>51</v>
      </c>
      <c r="B192">
        <v>1000</v>
      </c>
      <c r="C192" t="s">
        <v>277</v>
      </c>
      <c r="D192" t="s">
        <v>157</v>
      </c>
      <c r="E192">
        <v>1961</v>
      </c>
      <c r="F192" t="s">
        <v>73</v>
      </c>
      <c r="H192">
        <v>66</v>
      </c>
      <c r="I192" s="45">
        <v>0.016469907407407405</v>
      </c>
      <c r="J192">
        <v>242</v>
      </c>
    </row>
    <row r="193" spans="1:11" ht="12.75">
      <c r="A193">
        <v>52</v>
      </c>
      <c r="B193">
        <v>1000</v>
      </c>
      <c r="C193" t="s">
        <v>278</v>
      </c>
      <c r="D193" t="s">
        <v>260</v>
      </c>
      <c r="E193">
        <v>1955</v>
      </c>
      <c r="F193" t="s">
        <v>73</v>
      </c>
      <c r="H193">
        <v>47</v>
      </c>
      <c r="I193" s="45">
        <v>0.016685185185185185</v>
      </c>
      <c r="J193">
        <v>239</v>
      </c>
    </row>
    <row r="194" spans="1:11" ht="12.75">
      <c r="A194">
        <v>53</v>
      </c>
      <c r="B194">
        <v>1000</v>
      </c>
      <c r="C194" t="s">
        <v>279</v>
      </c>
      <c r="D194" t="s">
        <v>100</v>
      </c>
      <c r="E194">
        <v>1964</v>
      </c>
      <c r="F194" t="s">
        <v>117</v>
      </c>
      <c r="H194">
        <v>77</v>
      </c>
      <c r="I194" s="45">
        <v>0.01675925925925926</v>
      </c>
      <c r="J194">
        <v>236</v>
      </c>
    </row>
    <row r="195" spans="1:10" ht="12.75">
      <c r="A195">
        <v>54</v>
      </c>
      <c r="B195">
        <v>1000</v>
      </c>
      <c r="C195" t="s">
        <v>280</v>
      </c>
      <c r="D195" t="s">
        <v>135</v>
      </c>
      <c r="E195">
        <v>1958</v>
      </c>
      <c r="F195" t="s">
        <v>113</v>
      </c>
      <c r="H195">
        <v>26</v>
      </c>
      <c r="I195" s="45">
        <v>0.016870370370370372</v>
      </c>
      <c r="J195">
        <v>233</v>
      </c>
    </row>
    <row r="196" spans="1:11" ht="12.75">
      <c r="A196">
        <v>55</v>
      </c>
      <c r="B196">
        <v>1000</v>
      </c>
      <c r="C196" t="s">
        <v>281</v>
      </c>
      <c r="D196" t="s">
        <v>78</v>
      </c>
      <c r="E196">
        <v>1976</v>
      </c>
      <c r="F196" t="s">
        <v>73</v>
      </c>
      <c r="H196">
        <v>19</v>
      </c>
      <c r="I196" s="45">
        <v>0.016872685185185185</v>
      </c>
      <c r="J196">
        <v>230</v>
      </c>
    </row>
    <row r="197" spans="1:10" ht="12.75">
      <c r="A197">
        <v>56</v>
      </c>
      <c r="B197">
        <v>1000</v>
      </c>
      <c r="C197" t="s">
        <v>251</v>
      </c>
      <c r="D197" t="s">
        <v>157</v>
      </c>
      <c r="E197">
        <v>1948</v>
      </c>
      <c r="F197" t="s">
        <v>62</v>
      </c>
      <c r="H197">
        <v>23</v>
      </c>
      <c r="I197" s="45">
        <v>0.017224537037037038</v>
      </c>
      <c r="J197">
        <v>227</v>
      </c>
    </row>
    <row r="198" spans="1:11" ht="12.75">
      <c r="A198">
        <v>57</v>
      </c>
      <c r="B198">
        <v>1000</v>
      </c>
      <c r="C198" t="s">
        <v>282</v>
      </c>
      <c r="D198" t="s">
        <v>283</v>
      </c>
      <c r="E198">
        <v>1974</v>
      </c>
      <c r="F198" t="s">
        <v>150</v>
      </c>
      <c r="H198">
        <v>53</v>
      </c>
      <c r="I198" s="45">
        <v>0.017430555555555557</v>
      </c>
      <c r="J198">
        <v>224</v>
      </c>
    </row>
    <row r="199" spans="1:11" ht="12.75">
      <c r="A199">
        <v>58</v>
      </c>
      <c r="B199">
        <v>1000</v>
      </c>
      <c r="C199" t="s">
        <v>284</v>
      </c>
      <c r="D199" t="s">
        <v>162</v>
      </c>
      <c r="E199">
        <v>1958</v>
      </c>
      <c r="F199" t="s">
        <v>58</v>
      </c>
      <c r="H199">
        <v>20</v>
      </c>
      <c r="I199" s="45">
        <v>0.017645833333333333</v>
      </c>
      <c r="J199">
        <v>221</v>
      </c>
    </row>
    <row r="200" spans="1:10" ht="12.75">
      <c r="A200">
        <v>59</v>
      </c>
      <c r="B200">
        <v>1000</v>
      </c>
      <c r="C200" t="s">
        <v>285</v>
      </c>
      <c r="D200" t="s">
        <v>100</v>
      </c>
      <c r="E200">
        <v>1965</v>
      </c>
      <c r="F200" t="s">
        <v>286</v>
      </c>
      <c r="H200">
        <v>9</v>
      </c>
      <c r="I200" s="45">
        <v>0.017738425925925925</v>
      </c>
      <c r="J200">
        <v>218</v>
      </c>
    </row>
    <row r="201" spans="1:10" ht="12.75">
      <c r="A201">
        <v>60</v>
      </c>
      <c r="B201">
        <v>1000</v>
      </c>
      <c r="C201" t="s">
        <v>287</v>
      </c>
      <c r="D201" t="s">
        <v>29</v>
      </c>
      <c r="E201">
        <v>1975</v>
      </c>
      <c r="F201" t="s">
        <v>62</v>
      </c>
      <c r="H201">
        <v>21</v>
      </c>
      <c r="I201" s="45">
        <v>0.019618055555555555</v>
      </c>
      <c r="J201">
        <v>215</v>
      </c>
    </row>
    <row r="202" spans="1:11" ht="12.75">
      <c r="A202">
        <v>61</v>
      </c>
      <c r="B202">
        <v>1000</v>
      </c>
      <c r="C202" t="s">
        <v>288</v>
      </c>
      <c r="D202" t="s">
        <v>265</v>
      </c>
      <c r="E202">
        <v>1948</v>
      </c>
      <c r="F202" t="s">
        <v>62</v>
      </c>
      <c r="H202">
        <v>39</v>
      </c>
      <c r="I202" s="45">
        <v>0.020108796296296295</v>
      </c>
      <c r="J202">
        <v>212</v>
      </c>
    </row>
    <row r="203" spans="2:11" ht="12.75">
      <c r="B203">
        <v>1000</v>
      </c>
      <c r="C203" t="s">
        <v>289</v>
      </c>
      <c r="D203" t="s">
        <v>252</v>
      </c>
      <c r="E203">
        <v>1979</v>
      </c>
      <c r="F203" t="s">
        <v>62</v>
      </c>
      <c r="H203">
        <v>35</v>
      </c>
      <c r="I203" s="45" t="s">
        <v>83</v>
      </c>
    </row>
    <row r="204" ht="15">
      <c r="A204" s="37" t="s">
        <v>40</v>
      </c>
    </row>
    <row r="205" spans="1:11" ht="12.75">
      <c r="A205">
        <v>1</v>
      </c>
      <c r="B205">
        <v>1000</v>
      </c>
      <c r="C205" t="s">
        <v>89</v>
      </c>
      <c r="D205" t="s">
        <v>290</v>
      </c>
      <c r="E205">
        <v>2001</v>
      </c>
      <c r="F205" t="s">
        <v>62</v>
      </c>
      <c r="H205">
        <v>38</v>
      </c>
      <c r="I205" s="45">
        <v>0.010694444444444444</v>
      </c>
      <c r="J205">
        <v>410</v>
      </c>
    </row>
    <row r="206" spans="1:11" ht="12.75">
      <c r="A206">
        <v>2</v>
      </c>
      <c r="B206">
        <v>1000</v>
      </c>
      <c r="C206" t="s">
        <v>291</v>
      </c>
      <c r="D206" t="s">
        <v>292</v>
      </c>
      <c r="E206">
        <v>1997</v>
      </c>
      <c r="F206" t="s">
        <v>293</v>
      </c>
      <c r="H206">
        <v>55</v>
      </c>
      <c r="I206" s="45">
        <v>0.010719907407407407</v>
      </c>
      <c r="J206">
        <v>400</v>
      </c>
    </row>
    <row r="207" spans="1:10" ht="12.75">
      <c r="A207">
        <v>3</v>
      </c>
      <c r="B207">
        <v>1000</v>
      </c>
      <c r="C207" t="s">
        <v>294</v>
      </c>
      <c r="D207" t="s">
        <v>295</v>
      </c>
      <c r="E207">
        <v>1991</v>
      </c>
      <c r="F207" t="s">
        <v>73</v>
      </c>
      <c r="H207">
        <v>59</v>
      </c>
      <c r="I207" s="45">
        <v>0.010756944444444444</v>
      </c>
      <c r="J207">
        <v>392</v>
      </c>
    </row>
    <row r="208" spans="1:10" ht="12.75">
      <c r="A208">
        <v>4</v>
      </c>
      <c r="B208">
        <v>1000</v>
      </c>
      <c r="C208" t="s">
        <v>296</v>
      </c>
      <c r="D208" t="s">
        <v>297</v>
      </c>
      <c r="E208">
        <v>1961</v>
      </c>
      <c r="F208" t="s">
        <v>62</v>
      </c>
      <c r="H208">
        <v>16</v>
      </c>
      <c r="I208" s="45">
        <v>0.01093287037037037</v>
      </c>
      <c r="J208">
        <v>386</v>
      </c>
    </row>
    <row r="209" spans="1:11" ht="12.75">
      <c r="A209">
        <v>5</v>
      </c>
      <c r="B209">
        <v>1000</v>
      </c>
      <c r="C209" t="s">
        <v>298</v>
      </c>
      <c r="D209" t="s">
        <v>299</v>
      </c>
      <c r="E209">
        <v>1973</v>
      </c>
      <c r="F209" t="s">
        <v>113</v>
      </c>
      <c r="H209">
        <v>29</v>
      </c>
      <c r="I209" s="45">
        <v>0.01238425925925926</v>
      </c>
      <c r="J209">
        <v>381</v>
      </c>
    </row>
    <row r="210" spans="1:11" ht="12.75">
      <c r="A210">
        <v>6</v>
      </c>
      <c r="B210">
        <v>1000</v>
      </c>
      <c r="C210" t="s">
        <v>300</v>
      </c>
      <c r="D210" t="s">
        <v>130</v>
      </c>
      <c r="E210">
        <v>1975</v>
      </c>
      <c r="F210" t="s">
        <v>117</v>
      </c>
      <c r="H210">
        <v>84</v>
      </c>
      <c r="I210" s="45">
        <v>0.013611111111111114</v>
      </c>
      <c r="J210">
        <v>377</v>
      </c>
    </row>
    <row r="211" spans="1:11" ht="12.75">
      <c r="A211">
        <v>7</v>
      </c>
      <c r="B211">
        <v>1000</v>
      </c>
      <c r="C211" t="s">
        <v>301</v>
      </c>
      <c r="D211" t="s">
        <v>302</v>
      </c>
      <c r="E211">
        <v>1967</v>
      </c>
      <c r="F211" t="s">
        <v>73</v>
      </c>
      <c r="H211">
        <v>1</v>
      </c>
      <c r="I211" s="45">
        <v>0.013680555555555555</v>
      </c>
      <c r="J211">
        <v>374</v>
      </c>
    </row>
    <row r="212" spans="1:11" ht="12.75">
      <c r="A212">
        <v>8</v>
      </c>
      <c r="B212">
        <v>1000</v>
      </c>
      <c r="C212" t="s">
        <v>303</v>
      </c>
      <c r="D212" t="s">
        <v>304</v>
      </c>
      <c r="E212">
        <v>1976</v>
      </c>
      <c r="F212" t="s">
        <v>62</v>
      </c>
      <c r="H212">
        <v>71</v>
      </c>
      <c r="I212" s="45">
        <v>0.015127314814814816</v>
      </c>
      <c r="J212">
        <v>371</v>
      </c>
    </row>
    <row r="213" spans="1:11" ht="12.75">
      <c r="A213">
        <v>9</v>
      </c>
      <c r="B213">
        <v>1000</v>
      </c>
      <c r="C213" t="s">
        <v>305</v>
      </c>
      <c r="D213" t="s">
        <v>53</v>
      </c>
      <c r="E213">
        <v>1957</v>
      </c>
      <c r="F213" t="s">
        <v>73</v>
      </c>
      <c r="H213">
        <v>50</v>
      </c>
      <c r="I213" s="45">
        <v>0.015173611111111112</v>
      </c>
      <c r="J213">
        <v>368</v>
      </c>
    </row>
    <row r="214" spans="1:11" ht="12.75">
      <c r="A214">
        <v>10</v>
      </c>
      <c r="B214">
        <v>1000</v>
      </c>
      <c r="C214" t="s">
        <v>306</v>
      </c>
      <c r="D214" t="s">
        <v>307</v>
      </c>
      <c r="E214">
        <v>1959</v>
      </c>
      <c r="F214" t="s">
        <v>73</v>
      </c>
      <c r="H214">
        <v>49</v>
      </c>
      <c r="I214" s="45">
        <v>0.016145833333333335</v>
      </c>
      <c r="J214">
        <v>365</v>
      </c>
    </row>
    <row r="215" spans="1:11" ht="12.75">
      <c r="A215">
        <v>11</v>
      </c>
      <c r="B215">
        <v>1000</v>
      </c>
      <c r="C215" t="s">
        <v>308</v>
      </c>
      <c r="D215" t="s">
        <v>309</v>
      </c>
      <c r="E215">
        <v>1950</v>
      </c>
      <c r="F215" t="s">
        <v>62</v>
      </c>
      <c r="H215">
        <v>11</v>
      </c>
      <c r="I215" s="45">
        <v>0.016256944444444445</v>
      </c>
      <c r="J215">
        <v>362</v>
      </c>
    </row>
    <row r="216" spans="1:11" ht="12.75">
      <c r="A216">
        <v>12</v>
      </c>
      <c r="B216">
        <v>1000</v>
      </c>
      <c r="C216" t="s">
        <v>310</v>
      </c>
      <c r="D216" t="s">
        <v>311</v>
      </c>
      <c r="E216">
        <v>1976</v>
      </c>
      <c r="F216" t="s">
        <v>73</v>
      </c>
      <c r="H216">
        <v>8</v>
      </c>
      <c r="I216" s="45">
        <v>0.016293981481481482</v>
      </c>
      <c r="J216">
        <v>359</v>
      </c>
    </row>
    <row r="217" spans="1:11" ht="12.75">
      <c r="A217">
        <v>13</v>
      </c>
      <c r="B217">
        <v>1000</v>
      </c>
      <c r="C217" t="s">
        <v>312</v>
      </c>
      <c r="D217" t="s">
        <v>313</v>
      </c>
      <c r="E217">
        <v>1967</v>
      </c>
      <c r="F217" t="s">
        <v>184</v>
      </c>
      <c r="H217">
        <v>83</v>
      </c>
      <c r="I217" s="45">
        <v>0.016296296296296295</v>
      </c>
      <c r="J217">
        <v>356</v>
      </c>
    </row>
    <row r="218" spans="1:11" ht="12.75">
      <c r="A218">
        <v>14</v>
      </c>
      <c r="B218">
        <v>1000</v>
      </c>
      <c r="C218" t="s">
        <v>314</v>
      </c>
      <c r="D218" t="s">
        <v>48</v>
      </c>
      <c r="E218">
        <v>1974</v>
      </c>
      <c r="F218" t="s">
        <v>73</v>
      </c>
      <c r="H218">
        <v>74</v>
      </c>
      <c r="I218" s="45">
        <v>0.01638773148148148</v>
      </c>
      <c r="J218">
        <v>353</v>
      </c>
    </row>
    <row r="219" spans="1:11" ht="12.75">
      <c r="A219">
        <v>15</v>
      </c>
      <c r="B219">
        <v>1000</v>
      </c>
      <c r="C219" t="s">
        <v>315</v>
      </c>
      <c r="D219" t="s">
        <v>316</v>
      </c>
      <c r="E219">
        <v>1958</v>
      </c>
      <c r="F219" t="s">
        <v>73</v>
      </c>
      <c r="H219">
        <v>60</v>
      </c>
      <c r="I219" s="45">
        <v>0.01659722222222222</v>
      </c>
      <c r="J219">
        <v>350</v>
      </c>
    </row>
    <row r="220" spans="1:11" ht="12.75">
      <c r="A220">
        <v>16</v>
      </c>
      <c r="B220">
        <v>1000</v>
      </c>
      <c r="C220" t="s">
        <v>317</v>
      </c>
      <c r="D220" t="s">
        <v>318</v>
      </c>
      <c r="E220">
        <v>2001</v>
      </c>
      <c r="F220" t="s">
        <v>58</v>
      </c>
      <c r="H220">
        <v>72</v>
      </c>
      <c r="I220" s="45">
        <v>0.017326388888888888</v>
      </c>
      <c r="J220">
        <v>347</v>
      </c>
    </row>
    <row r="221" spans="1:11" ht="12.75">
      <c r="A221">
        <v>17</v>
      </c>
      <c r="B221">
        <v>1000</v>
      </c>
      <c r="C221" t="s">
        <v>319</v>
      </c>
      <c r="D221" t="s">
        <v>320</v>
      </c>
      <c r="E221">
        <v>1964</v>
      </c>
      <c r="F221" t="s">
        <v>113</v>
      </c>
      <c r="H221">
        <v>56</v>
      </c>
      <c r="I221" s="45">
        <v>0.01737962962962963</v>
      </c>
      <c r="J221">
        <v>344</v>
      </c>
    </row>
    <row r="222" spans="1:11" ht="12.75">
      <c r="A222">
        <v>18</v>
      </c>
      <c r="B222">
        <v>1000</v>
      </c>
      <c r="C222" t="s">
        <v>321</v>
      </c>
      <c r="D222" t="s">
        <v>322</v>
      </c>
      <c r="E222">
        <v>1971</v>
      </c>
      <c r="F222" t="s">
        <v>150</v>
      </c>
      <c r="H222">
        <v>12</v>
      </c>
      <c r="I222" s="45">
        <v>0.01746064814814815</v>
      </c>
      <c r="J222">
        <v>341</v>
      </c>
    </row>
    <row r="223" spans="1:11" ht="12.75">
      <c r="A223">
        <v>19</v>
      </c>
      <c r="B223">
        <v>1000</v>
      </c>
      <c r="C223" t="s">
        <v>323</v>
      </c>
      <c r="D223" t="s">
        <v>316</v>
      </c>
      <c r="E223">
        <v>1963</v>
      </c>
      <c r="F223" t="s">
        <v>73</v>
      </c>
      <c r="H223">
        <v>48</v>
      </c>
      <c r="I223" s="45">
        <v>0.017569444444444447</v>
      </c>
      <c r="J223">
        <v>338</v>
      </c>
    </row>
    <row r="224" spans="1:11" ht="12.75">
      <c r="A224">
        <v>20</v>
      </c>
      <c r="B224">
        <v>1000</v>
      </c>
      <c r="C224" t="s">
        <v>324</v>
      </c>
      <c r="D224" t="s">
        <v>325</v>
      </c>
      <c r="E224">
        <v>1954</v>
      </c>
      <c r="F224" t="s">
        <v>62</v>
      </c>
      <c r="H224">
        <v>73</v>
      </c>
      <c r="I224" s="45">
        <v>0.01826388888888889</v>
      </c>
      <c r="J224">
        <v>335</v>
      </c>
    </row>
    <row r="225" spans="1:11" ht="12.75">
      <c r="A225">
        <v>21</v>
      </c>
      <c r="B225">
        <v>1000</v>
      </c>
      <c r="C225" t="s">
        <v>326</v>
      </c>
      <c r="D225" t="s">
        <v>325</v>
      </c>
      <c r="E225">
        <v>1965</v>
      </c>
      <c r="F225" t="s">
        <v>117</v>
      </c>
      <c r="H225">
        <v>78</v>
      </c>
      <c r="I225" s="45">
        <v>0.018712962962962962</v>
      </c>
      <c r="J225">
        <v>332</v>
      </c>
    </row>
    <row r="226" spans="1:11" ht="12.75">
      <c r="A226">
        <v>22</v>
      </c>
      <c r="B226">
        <v>1000</v>
      </c>
      <c r="C226" t="s">
        <v>327</v>
      </c>
      <c r="D226" t="s">
        <v>328</v>
      </c>
      <c r="E226">
        <v>1962</v>
      </c>
      <c r="F226" t="s">
        <v>62</v>
      </c>
      <c r="H226">
        <v>82</v>
      </c>
      <c r="I226" s="45">
        <v>0.01889236111111111</v>
      </c>
      <c r="J226">
        <v>329</v>
      </c>
    </row>
    <row r="227" spans="1:11" ht="12.75">
      <c r="A227">
        <v>23</v>
      </c>
      <c r="B227">
        <v>1000</v>
      </c>
      <c r="C227" t="s">
        <v>329</v>
      </c>
      <c r="D227" t="s">
        <v>330</v>
      </c>
      <c r="E227">
        <v>1977</v>
      </c>
      <c r="F227" t="s">
        <v>58</v>
      </c>
      <c r="H227">
        <v>54</v>
      </c>
      <c r="I227" s="45">
        <v>0.01894212962962963</v>
      </c>
      <c r="J227">
        <v>326</v>
      </c>
    </row>
    <row r="228" spans="1:11" ht="12.75">
      <c r="A228">
        <v>24</v>
      </c>
      <c r="B228">
        <v>1000</v>
      </c>
      <c r="C228" t="s">
        <v>331</v>
      </c>
      <c r="D228" t="s">
        <v>322</v>
      </c>
      <c r="E228">
        <v>1958</v>
      </c>
      <c r="F228" t="s">
        <v>62</v>
      </c>
      <c r="H228">
        <v>32</v>
      </c>
      <c r="I228" s="45">
        <v>0.019821759259259258</v>
      </c>
      <c r="J228">
        <v>323</v>
      </c>
    </row>
  </sheetData>
  <sheetProtection/>
  <mergeCells count="23">
    <mergeCell ref="D12:H12"/>
    <mergeCell ref="D13:H13"/>
    <mergeCell ref="C1:H1"/>
    <mergeCell ref="C2:H2"/>
    <mergeCell ref="D4:H4"/>
    <mergeCell ref="D5:H5"/>
    <mergeCell ref="D6:H6"/>
    <mergeCell ref="D7:H7"/>
    <mergeCell ref="D8:H8"/>
    <mergeCell ref="D9:H9"/>
    <mergeCell ref="D10:H10"/>
    <mergeCell ref="D11:H11"/>
    <mergeCell ref="H139:J139"/>
    <mergeCell ref="D14:H14"/>
    <mergeCell ref="D15:H15"/>
    <mergeCell ref="D16:H16"/>
    <mergeCell ref="D17:H17"/>
    <mergeCell ref="D18:H18"/>
    <mergeCell ref="H20:J20"/>
    <mergeCell ref="H37:J37"/>
    <mergeCell ref="H61:J61"/>
    <mergeCell ref="H84:J84"/>
    <mergeCell ref="C121:I121"/>
  </mergeCells>
  <printOptions/>
  <pageMargins left="0.7086614173228347" right="0.7086614173228347" top="0.3937007874015748" bottom="0.3937007874015748" header="0.31496062992125984" footer="0.31496062992125984"/>
  <pageSetup horizontalDpi="600" verticalDpi="600" orientation="portrait" paperSize="9" scale="85" r:id="rId1"/>
  <headerFooter alignWithMargins="0">
    <oddFooter>&amp;C&amp;P/&amp;N</oddFooter>
  </headerFooter>
  <rowBreaks count="2" manualBreakCount="2">
    <brk id="60" max="10" man="1"/>
    <brk id="12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Radomír Kurečka</dc:creator>
  <cp:keywords/>
  <dc:description/>
  <cp:lastModifiedBy>Michal</cp:lastModifiedBy>
  <cp:lastPrinted>2018-11-03T21:18:23Z</cp:lastPrinted>
  <dcterms:created xsi:type="dcterms:W3CDTF">2018-11-03T19:24:26Z</dcterms:created>
  <dcterms:modified xsi:type="dcterms:W3CDTF">2018-11-03T21:19:18Z</dcterms:modified>
  <cp:category/>
  <cp:version/>
  <cp:contentType/>
  <cp:contentStatus/>
</cp:coreProperties>
</file>