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120" windowWidth="15195" windowHeight="8700" activeTab="0"/>
  </bookViews>
  <sheets>
    <sheet name="Výsledky" sheetId="1" r:id="rId1"/>
  </sheets>
  <externalReferences>
    <externalReference r:id="rId4"/>
  </externalReferences>
  <definedNames>
    <definedName name="_xlnm.Print_Area" localSheetId="0">'Výsledky'!$A$1:$J$231</definedName>
    <definedName name="tr100">'Výsledky'!$C$60</definedName>
    <definedName name="tr1000">'Výsledky'!$C$178</definedName>
    <definedName name="tr250">'Výsledky'!$C$77</definedName>
    <definedName name="tr500">'Výsledky'!$C$113</definedName>
    <definedName name="tr750">'Výsledky'!$C$137</definedName>
    <definedName name="vzKlR">MATCH('[1]Prezence'!$F1,'[1]Kluby'!$A:$A,0)*SIGN('[1]Prezence'!$B1)</definedName>
    <definedName name="vzPjr">'[1]Prezence'!$C1&amp;'[1]Prezence'!$D1&amp;'[1]Prezence'!$E1</definedName>
    <definedName name="vzQ">IF(OR(RIGHT('[1]Prezence'!$C1,3)="ová",RIGHT('[1]Prezence'!$C1,1)="á"),"z","m")</definedName>
  </definedNames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I178" authorId="0">
      <text>
        <r>
          <rPr>
            <b/>
            <sz val="8"/>
            <rFont val="Tahoma"/>
            <family val="0"/>
          </rPr>
          <t>odsup prvních
10, 8, 6, 5, 4, 3, 3,...</t>
        </r>
      </text>
    </comment>
  </commentList>
</comments>
</file>

<file path=xl/sharedStrings.xml><?xml version="1.0" encoding="utf-8"?>
<sst xmlns="http://schemas.openxmlformats.org/spreadsheetml/2006/main" count="869" uniqueCount="397">
  <si>
    <t xml:space="preserve">VÝSLEDKOVÁ LISTINA ČP v zimním plavání </t>
  </si>
  <si>
    <t xml:space="preserve">POHÁR SLNEČNÝCH JAZIER SENEC </t>
  </si>
  <si>
    <t>Místo konání:</t>
  </si>
  <si>
    <t>Slnečné jazerá, Senec, jižní pláž</t>
  </si>
  <si>
    <t>Datum:</t>
  </si>
  <si>
    <t>Pořadatel:</t>
  </si>
  <si>
    <t>SPORT Club Senec</t>
  </si>
  <si>
    <t>Ředitel soutěže:</t>
  </si>
  <si>
    <t>Vladimír Lysičan</t>
  </si>
  <si>
    <t>Vrchní rozhodčí:</t>
  </si>
  <si>
    <t>Michal Moravec</t>
  </si>
  <si>
    <t>H+Kam- V.Lysičan, D-Zuzana Tereza Neczlyová, Klára Martonková</t>
  </si>
  <si>
    <t>Delegát:</t>
  </si>
  <si>
    <t>Tomáš Prokop</t>
  </si>
  <si>
    <t>Jury:</t>
  </si>
  <si>
    <t>Tomáš Prokop, Marek Košecký, Vladimír Lysičan</t>
  </si>
  <si>
    <t>Voda:</t>
  </si>
  <si>
    <t>+7,8°C</t>
  </si>
  <si>
    <t>Počasí:</t>
  </si>
  <si>
    <t>vzduch +8°C, zamračeno, déšť, vítr 0-1 Bf Z</t>
  </si>
  <si>
    <t>Soutěžní tratě:</t>
  </si>
  <si>
    <t>100, 250, 500, 750, 1000 metrů</t>
  </si>
  <si>
    <t xml:space="preserve">Charakter trati:         </t>
  </si>
  <si>
    <t>jezero, okruhy 500 a 750 m</t>
  </si>
  <si>
    <t>Lékař:</t>
  </si>
  <si>
    <t>MUDr. Timea Zácsiková, sanitka, záchranáři JM RESCUE</t>
  </si>
  <si>
    <t>Bezpečnost:</t>
  </si>
  <si>
    <t>člun, pramice, potapěči Róbert Várady, Viliam Šusta, Marek Mitický</t>
  </si>
  <si>
    <t>Tabulka klubů - počty bodů a soutěžících</t>
  </si>
  <si>
    <t>pořadí</t>
  </si>
  <si>
    <t>klub</t>
  </si>
  <si>
    <t>název klubu</t>
  </si>
  <si>
    <t>body</t>
  </si>
  <si>
    <t xml:space="preserve">plavců </t>
  </si>
  <si>
    <t>I.PKO</t>
  </si>
  <si>
    <t>I.plavecký klub otužilců</t>
  </si>
  <si>
    <t/>
  </si>
  <si>
    <t>FiBr</t>
  </si>
  <si>
    <t>FIDES Brno</t>
  </si>
  <si>
    <t>Haná</t>
  </si>
  <si>
    <t>Haná Prostějov</t>
  </si>
  <si>
    <t>ČOUPr</t>
  </si>
  <si>
    <t>Česká otužilecká unie</t>
  </si>
  <si>
    <t>SoHK</t>
  </si>
  <si>
    <t>Sokol Hradec Králové</t>
  </si>
  <si>
    <t>JPK</t>
  </si>
  <si>
    <t>Jihlavský plavecký klub</t>
  </si>
  <si>
    <t>PKZá</t>
  </si>
  <si>
    <t>Plavecký klub Zábřeh</t>
  </si>
  <si>
    <t>SCPAP</t>
  </si>
  <si>
    <t>Sport Club Plavecký areál Pardubice</t>
  </si>
  <si>
    <t>TJHod</t>
  </si>
  <si>
    <t>TJ Hodolany DZP</t>
  </si>
  <si>
    <t>SpCh</t>
  </si>
  <si>
    <t>Spartak Choceň</t>
  </si>
  <si>
    <t>KSOPl</t>
  </si>
  <si>
    <t>Klub sportovního otužování Plzeň</t>
  </si>
  <si>
    <t>KLMT</t>
  </si>
  <si>
    <t>KLM Třebíč</t>
  </si>
  <si>
    <t>PKZn</t>
  </si>
  <si>
    <t>Plavecký klub Znojmo</t>
  </si>
  <si>
    <t>PKKBr</t>
  </si>
  <si>
    <t>Plavecký klub Krokodýl Brno</t>
  </si>
  <si>
    <t>TreTu</t>
  </si>
  <si>
    <t>Trenčianské tulene</t>
  </si>
  <si>
    <t>SVK</t>
  </si>
  <si>
    <t>TuŽil</t>
  </si>
  <si>
    <t>Tučniaky Žilina</t>
  </si>
  <si>
    <t>PLMHŽ</t>
  </si>
  <si>
    <t>Pohronské ladove medvede Horná Ždana</t>
  </si>
  <si>
    <t>PKTrn</t>
  </si>
  <si>
    <t>Plavecký klub STU Trnava</t>
  </si>
  <si>
    <t>TurNa</t>
  </si>
  <si>
    <t>Turčianské nanuky</t>
  </si>
  <si>
    <t>ĽMB</t>
  </si>
  <si>
    <t>Ladove medvede Bratislava</t>
  </si>
  <si>
    <t>Zobor</t>
  </si>
  <si>
    <t>Ľadové medvede spod Zobora Nitra</t>
  </si>
  <si>
    <t>SenLM</t>
  </si>
  <si>
    <t>Senecké ladové medvede</t>
  </si>
  <si>
    <t>SLMBB</t>
  </si>
  <si>
    <t>Sl.lad.medvede Bánská Bystrica</t>
  </si>
  <si>
    <t>TrnBM</t>
  </si>
  <si>
    <t>Trnavskí bílí medvedi</t>
  </si>
  <si>
    <t>DelZP</t>
  </si>
  <si>
    <t>Delfíny Zlaté Piesky Bratislava</t>
  </si>
  <si>
    <t>Holíč</t>
  </si>
  <si>
    <t>PstSR</t>
  </si>
  <si>
    <t>Pstruhy Slovenského raja</t>
  </si>
  <si>
    <t>Celkový součet</t>
  </si>
  <si>
    <t>Účastníci na trati:</t>
  </si>
  <si>
    <t>Muži</t>
  </si>
  <si>
    <t>Ženy</t>
  </si>
  <si>
    <t>Celkem</t>
  </si>
  <si>
    <t>(neklasifikováno)</t>
  </si>
  <si>
    <t>100 m</t>
  </si>
  <si>
    <t>250 m</t>
  </si>
  <si>
    <t>500 m</t>
  </si>
  <si>
    <t>750 m</t>
  </si>
  <si>
    <t>1000 m</t>
  </si>
  <si>
    <t>CELKEM:</t>
  </si>
  <si>
    <t>plavců</t>
  </si>
  <si>
    <t>10-0,5</t>
  </si>
  <si>
    <t>trať</t>
  </si>
  <si>
    <t>příjmení</t>
  </si>
  <si>
    <t>jméno</t>
  </si>
  <si>
    <t>roč.</t>
  </si>
  <si>
    <t>pozn.</t>
  </si>
  <si>
    <t>čas</t>
  </si>
  <si>
    <t>číslo</t>
  </si>
  <si>
    <t>muži</t>
  </si>
  <si>
    <t>Šidlák</t>
  </si>
  <si>
    <t>Jiří</t>
  </si>
  <si>
    <t>77</t>
  </si>
  <si>
    <t>ms</t>
  </si>
  <si>
    <t>Hrnčiar</t>
  </si>
  <si>
    <t>Pavol</t>
  </si>
  <si>
    <t>Klein</t>
  </si>
  <si>
    <t>Peter</t>
  </si>
  <si>
    <t>71</t>
  </si>
  <si>
    <t>Mičic</t>
  </si>
  <si>
    <t>52</t>
  </si>
  <si>
    <t>Bujňák</t>
  </si>
  <si>
    <t>83</t>
  </si>
  <si>
    <t>Krajčovič</t>
  </si>
  <si>
    <t>Vladimír</t>
  </si>
  <si>
    <t>ženy</t>
  </si>
  <si>
    <t>Prokopová</t>
  </si>
  <si>
    <t>Taťána</t>
  </si>
  <si>
    <t>Kopelcová</t>
  </si>
  <si>
    <t>Světlana</t>
  </si>
  <si>
    <t>66</t>
  </si>
  <si>
    <t>Habelová</t>
  </si>
  <si>
    <t>Nela</t>
  </si>
  <si>
    <t>Macková</t>
  </si>
  <si>
    <t>Michaela</t>
  </si>
  <si>
    <t>82</t>
  </si>
  <si>
    <t>Židuljaková</t>
  </si>
  <si>
    <t>Emília</t>
  </si>
  <si>
    <t>68</t>
  </si>
  <si>
    <t>Plaštiaková</t>
  </si>
  <si>
    <t>Marta</t>
  </si>
  <si>
    <t>47</t>
  </si>
  <si>
    <t>60-1</t>
  </si>
  <si>
    <t>Halva</t>
  </si>
  <si>
    <t>Marek</t>
  </si>
  <si>
    <t>04</t>
  </si>
  <si>
    <t>Svoboda</t>
  </si>
  <si>
    <t>67</t>
  </si>
  <si>
    <t>Jícha</t>
  </si>
  <si>
    <t>Filip</t>
  </si>
  <si>
    <t>Záriš</t>
  </si>
  <si>
    <t>Dušan</t>
  </si>
  <si>
    <t>Janků</t>
  </si>
  <si>
    <t>Jan</t>
  </si>
  <si>
    <t>79</t>
  </si>
  <si>
    <t>Pácl</t>
  </si>
  <si>
    <t>Bohumil</t>
  </si>
  <si>
    <t>40</t>
  </si>
  <si>
    <t>Markl</t>
  </si>
  <si>
    <t>Petr</t>
  </si>
  <si>
    <t>70</t>
  </si>
  <si>
    <t>Sochor</t>
  </si>
  <si>
    <t>Alois</t>
  </si>
  <si>
    <t>48</t>
  </si>
  <si>
    <t>Pokorný</t>
  </si>
  <si>
    <t>Libor</t>
  </si>
  <si>
    <t>Odráška</t>
  </si>
  <si>
    <t>Lukáš</t>
  </si>
  <si>
    <t>86</t>
  </si>
  <si>
    <t>Sobotka</t>
  </si>
  <si>
    <t>Roman</t>
  </si>
  <si>
    <t>Tonhajzer</t>
  </si>
  <si>
    <t>Ivan</t>
  </si>
  <si>
    <t>Rizman</t>
  </si>
  <si>
    <t>Ivor</t>
  </si>
  <si>
    <t>64</t>
  </si>
  <si>
    <t>Chudáčik</t>
  </si>
  <si>
    <t>Václav</t>
  </si>
  <si>
    <t>57</t>
  </si>
  <si>
    <t>Strapko</t>
  </si>
  <si>
    <t>Miloš</t>
  </si>
  <si>
    <t>69</t>
  </si>
  <si>
    <t>Polák</t>
  </si>
  <si>
    <t>Ján</t>
  </si>
  <si>
    <t>Chudík</t>
  </si>
  <si>
    <t>Martin</t>
  </si>
  <si>
    <t>84</t>
  </si>
  <si>
    <t>Kubanová</t>
  </si>
  <si>
    <t>Věra</t>
  </si>
  <si>
    <t>58</t>
  </si>
  <si>
    <t>Harantová</t>
  </si>
  <si>
    <t>Marcela</t>
  </si>
  <si>
    <t>Prášková</t>
  </si>
  <si>
    <t>Martina</t>
  </si>
  <si>
    <t>81</t>
  </si>
  <si>
    <t>Ehrenbergerová</t>
  </si>
  <si>
    <t>Dana</t>
  </si>
  <si>
    <t>Faiková</t>
  </si>
  <si>
    <t>Radka</t>
  </si>
  <si>
    <t>73</t>
  </si>
  <si>
    <t>Krčmařová</t>
  </si>
  <si>
    <t>Alena</t>
  </si>
  <si>
    <t>43</t>
  </si>
  <si>
    <t>Schreibová</t>
  </si>
  <si>
    <t>74</t>
  </si>
  <si>
    <t>Pastorková</t>
  </si>
  <si>
    <t>Imreová</t>
  </si>
  <si>
    <t>Jana</t>
  </si>
  <si>
    <t>Rebrová</t>
  </si>
  <si>
    <t>Soňa</t>
  </si>
  <si>
    <t>Švantnerová</t>
  </si>
  <si>
    <t>Zdeňka</t>
  </si>
  <si>
    <t>55</t>
  </si>
  <si>
    <t>Skúpa</t>
  </si>
  <si>
    <t>Silvia</t>
  </si>
  <si>
    <t>120-1,5</t>
  </si>
  <si>
    <t>Štencl</t>
  </si>
  <si>
    <t>Milan</t>
  </si>
  <si>
    <t>76</t>
  </si>
  <si>
    <t>Vavřík</t>
  </si>
  <si>
    <t>Jaroslav</t>
  </si>
  <si>
    <t>Holík</t>
  </si>
  <si>
    <t>Pelech</t>
  </si>
  <si>
    <t>Lubomír</t>
  </si>
  <si>
    <t>46</t>
  </si>
  <si>
    <t>Kolář</t>
  </si>
  <si>
    <t xml:space="preserve">Vladimír </t>
  </si>
  <si>
    <t>Drážník</t>
  </si>
  <si>
    <t>49</t>
  </si>
  <si>
    <t>Hess</t>
  </si>
  <si>
    <t>Miroslav</t>
  </si>
  <si>
    <t>Mečiar</t>
  </si>
  <si>
    <t>Babala</t>
  </si>
  <si>
    <t>Stanislav</t>
  </si>
  <si>
    <t>65</t>
  </si>
  <si>
    <t>Masár</t>
  </si>
  <si>
    <t>Spurná</t>
  </si>
  <si>
    <t>Karolína</t>
  </si>
  <si>
    <t>03</t>
  </si>
  <si>
    <t>Šmídová</t>
  </si>
  <si>
    <t>Dita</t>
  </si>
  <si>
    <t>Svobodová</t>
  </si>
  <si>
    <t>Andrea</t>
  </si>
  <si>
    <t>01</t>
  </si>
  <si>
    <t>Fialová</t>
  </si>
  <si>
    <t>Vladimíra</t>
  </si>
  <si>
    <t>Klásková</t>
  </si>
  <si>
    <t>Iva</t>
  </si>
  <si>
    <t>Šůchová</t>
  </si>
  <si>
    <t>Veronika</t>
  </si>
  <si>
    <t>02</t>
  </si>
  <si>
    <t>DNF</t>
  </si>
  <si>
    <t>Čapliarová</t>
  </si>
  <si>
    <t>300-2</t>
  </si>
  <si>
    <t>Provázek</t>
  </si>
  <si>
    <t>Hanuš</t>
  </si>
  <si>
    <t>92</t>
  </si>
  <si>
    <t>Kalina</t>
  </si>
  <si>
    <t>Labounek</t>
  </si>
  <si>
    <t>Tomáš</t>
  </si>
  <si>
    <t>Spurný</t>
  </si>
  <si>
    <t>Robert</t>
  </si>
  <si>
    <t>Košecký</t>
  </si>
  <si>
    <t>Ježek</t>
  </si>
  <si>
    <t>Otakar</t>
  </si>
  <si>
    <t>Matějka</t>
  </si>
  <si>
    <t>Antonín</t>
  </si>
  <si>
    <t>Hrdý</t>
  </si>
  <si>
    <t xml:space="preserve">Zdeněk </t>
  </si>
  <si>
    <t>Novák</t>
  </si>
  <si>
    <t>Bačina</t>
  </si>
  <si>
    <t>Zdeněk</t>
  </si>
  <si>
    <t>Haan</t>
  </si>
  <si>
    <t>Richard</t>
  </si>
  <si>
    <t>Paseka</t>
  </si>
  <si>
    <t>Kosař</t>
  </si>
  <si>
    <t>František</t>
  </si>
  <si>
    <t>Vilím</t>
  </si>
  <si>
    <t>Pavel</t>
  </si>
  <si>
    <t>90</t>
  </si>
  <si>
    <t>Pinta</t>
  </si>
  <si>
    <t>56</t>
  </si>
  <si>
    <t>Křížek</t>
  </si>
  <si>
    <t>59</t>
  </si>
  <si>
    <t>Havlíček</t>
  </si>
  <si>
    <t>61</t>
  </si>
  <si>
    <t>Král</t>
  </si>
  <si>
    <t>Josef</t>
  </si>
  <si>
    <t>62</t>
  </si>
  <si>
    <t>Karel</t>
  </si>
  <si>
    <t>Špajdel</t>
  </si>
  <si>
    <t>Luboš</t>
  </si>
  <si>
    <t>Ďuriš</t>
  </si>
  <si>
    <t>78</t>
  </si>
  <si>
    <t>Vojtech</t>
  </si>
  <si>
    <t>Čapliar</t>
  </si>
  <si>
    <t>Rastislav</t>
  </si>
  <si>
    <t>Podmelová</t>
  </si>
  <si>
    <t>Eliška</t>
  </si>
  <si>
    <t>Čápová</t>
  </si>
  <si>
    <t>Markéta</t>
  </si>
  <si>
    <t>75</t>
  </si>
  <si>
    <t>Hlaváčová</t>
  </si>
  <si>
    <t>Jitka</t>
  </si>
  <si>
    <t>Neubauerová</t>
  </si>
  <si>
    <t>Ježková</t>
  </si>
  <si>
    <t>Gabriela</t>
  </si>
  <si>
    <t>Vatalová</t>
  </si>
  <si>
    <t>Jaroslava</t>
  </si>
  <si>
    <t>Štanglová</t>
  </si>
  <si>
    <t>Marie</t>
  </si>
  <si>
    <t>54</t>
  </si>
  <si>
    <t>Špottová</t>
  </si>
  <si>
    <t>Adriana</t>
  </si>
  <si>
    <t>Juřenová</t>
  </si>
  <si>
    <t>Kuřinová</t>
  </si>
  <si>
    <t>Lenka</t>
  </si>
  <si>
    <t>Schmidtová</t>
  </si>
  <si>
    <t>Eva</t>
  </si>
  <si>
    <t>450-3</t>
  </si>
  <si>
    <t>Nyáry</t>
  </si>
  <si>
    <t>Táborský</t>
  </si>
  <si>
    <t>Radek</t>
  </si>
  <si>
    <t>Hudson</t>
  </si>
  <si>
    <t>Michael</t>
  </si>
  <si>
    <t>Pék</t>
  </si>
  <si>
    <t>Dezider</t>
  </si>
  <si>
    <t>Sláma</t>
  </si>
  <si>
    <t>Bendl</t>
  </si>
  <si>
    <t>Böhm</t>
  </si>
  <si>
    <t>Smisitel</t>
  </si>
  <si>
    <t>Ondřej</t>
  </si>
  <si>
    <t>94</t>
  </si>
  <si>
    <t>Šupa</t>
  </si>
  <si>
    <t>Róbert</t>
  </si>
  <si>
    <t>Brauner</t>
  </si>
  <si>
    <t>Michal</t>
  </si>
  <si>
    <t>85</t>
  </si>
  <si>
    <t>Šůcha</t>
  </si>
  <si>
    <t>Suchopa</t>
  </si>
  <si>
    <t>Radomír</t>
  </si>
  <si>
    <t>Válek</t>
  </si>
  <si>
    <t>Mihola</t>
  </si>
  <si>
    <t>Jančík</t>
  </si>
  <si>
    <t>Mojmír</t>
  </si>
  <si>
    <t>63</t>
  </si>
  <si>
    <t>Krupička</t>
  </si>
  <si>
    <t>Dubský</t>
  </si>
  <si>
    <t>Crha</t>
  </si>
  <si>
    <t>Pelikán</t>
  </si>
  <si>
    <t>Hejkrlík</t>
  </si>
  <si>
    <t>Biječek</t>
  </si>
  <si>
    <t>Marcel</t>
  </si>
  <si>
    <t>Tomečka</t>
  </si>
  <si>
    <t>Drdla</t>
  </si>
  <si>
    <t>Vojtěch</t>
  </si>
  <si>
    <t>Doležal</t>
  </si>
  <si>
    <t>Hanáček</t>
  </si>
  <si>
    <t>Prokop</t>
  </si>
  <si>
    <t>OTL</t>
  </si>
  <si>
    <t>Kuřina</t>
  </si>
  <si>
    <t>60</t>
  </si>
  <si>
    <t>Trnkal</t>
  </si>
  <si>
    <t>Harant-Pecha</t>
  </si>
  <si>
    <t>Toman</t>
  </si>
  <si>
    <t>Čečil</t>
  </si>
  <si>
    <t>Šugár</t>
  </si>
  <si>
    <t>Špaček</t>
  </si>
  <si>
    <t>Paprčka</t>
  </si>
  <si>
    <t>Matej</t>
  </si>
  <si>
    <t>Jozef</t>
  </si>
  <si>
    <t>Nováková</t>
  </si>
  <si>
    <t>Renata</t>
  </si>
  <si>
    <t>97</t>
  </si>
  <si>
    <t>Eremiášová</t>
  </si>
  <si>
    <t>Okurková</t>
  </si>
  <si>
    <t>Magda</t>
  </si>
  <si>
    <t>91</t>
  </si>
  <si>
    <t>Zbořilová</t>
  </si>
  <si>
    <t>Dyková</t>
  </si>
  <si>
    <t>Kristýna</t>
  </si>
  <si>
    <t>87</t>
  </si>
  <si>
    <t>Matuštíková</t>
  </si>
  <si>
    <t>Švaříčková</t>
  </si>
  <si>
    <t>Pavézková</t>
  </si>
  <si>
    <t>Helena</t>
  </si>
  <si>
    <t>Mašová</t>
  </si>
  <si>
    <t>Jarmila</t>
  </si>
  <si>
    <t>Zajíčková</t>
  </si>
  <si>
    <t>Hana</t>
  </si>
  <si>
    <t>Demlová</t>
  </si>
  <si>
    <t>Schmidová</t>
  </si>
  <si>
    <t>Monika</t>
  </si>
  <si>
    <r>
      <t>Sbor rozhod</t>
    </r>
    <r>
      <rPr>
        <sz val="10"/>
        <color indexed="18"/>
        <rFont val="Lucida Grande"/>
        <family val="2"/>
      </rPr>
      <t>č</t>
    </r>
    <r>
      <rPr>
        <sz val="10"/>
        <color indexed="18"/>
        <rFont val="Tahoma"/>
        <family val="2"/>
      </rPr>
      <t>ích:</t>
    </r>
  </si>
  <si>
    <r>
      <t>C+S100,250- Lenka Zárecká, S+</t>
    </r>
    <r>
      <rPr>
        <sz val="10"/>
        <color indexed="18"/>
        <rFont val="Palatino"/>
        <family val="2"/>
      </rPr>
      <t>Č</t>
    </r>
    <r>
      <rPr>
        <sz val="10"/>
        <color indexed="18"/>
        <rFont val="Tahoma"/>
        <family val="2"/>
      </rPr>
      <t>- M.Moravec, C- Jozef Repčík</t>
    </r>
  </si>
  <si>
    <r>
      <t>Z,P- Martina Sabová, Gabriel Lacska,</t>
    </r>
    <r>
      <rPr>
        <sz val="10"/>
        <color indexed="18"/>
        <rFont val="MS Reference Sans Serif"/>
        <family val="2"/>
      </rPr>
      <t xml:space="preserve"> V- G.Lacska, M.Moravec</t>
    </r>
  </si>
</sst>
</file>

<file path=xl/styles.xml><?xml version="1.0" encoding="utf-8"?>
<styleSheet xmlns="http://schemas.openxmlformats.org/spreadsheetml/2006/main">
  <numFmts count="4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00"/>
    <numFmt numFmtId="181" formatCode="0&quot; m&quot;"/>
    <numFmt numFmtId="182" formatCode="00000"/>
    <numFmt numFmtId="183" formatCode="m:ss.0"/>
    <numFmt numFmtId="184" formatCode="0_ ;\-0\ "/>
    <numFmt numFmtId="185" formatCode="0_ ;;"/>
    <numFmt numFmtId="186" formatCode="0.0"/>
    <numFmt numFmtId="187" formatCode="0.0;;"/>
    <numFmt numFmtId="188" formatCode="#,##0.0"/>
    <numFmt numFmtId="189" formatCode="0;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mm:ss.0;@"/>
    <numFmt numFmtId="194" formatCode="[$-F400]h:mm:ss\ d\o\p\./\od\p\."/>
    <numFmt numFmtId="195" formatCode="[$-41B]d\.\ mmmm\ yyyy"/>
    <numFmt numFmtId="196" formatCode="0,_/"/>
    <numFmt numFmtId="197" formatCode="0&quot; /&quot;"/>
  </numFmts>
  <fonts count="35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0"/>
      <name val="Calibri"/>
      <family val="2"/>
    </font>
    <font>
      <sz val="18"/>
      <color indexed="56"/>
      <name val="Calibri Light"/>
      <family val="2"/>
    </font>
    <font>
      <b/>
      <sz val="10"/>
      <name val="Arial CE"/>
      <family val="0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8"/>
      <name val="Tahoma"/>
      <family val="2"/>
    </font>
    <font>
      <sz val="10"/>
      <color indexed="18"/>
      <name val="Tahoma"/>
      <family val="2"/>
    </font>
    <font>
      <sz val="10"/>
      <color indexed="18"/>
      <name val="Lucida Grande"/>
      <family val="2"/>
    </font>
    <font>
      <sz val="10"/>
      <color indexed="18"/>
      <name val="Palatino"/>
      <family val="2"/>
    </font>
    <font>
      <sz val="10"/>
      <color indexed="18"/>
      <name val="MS Reference Sans Serif"/>
      <family val="2"/>
    </font>
    <font>
      <sz val="10"/>
      <color indexed="48"/>
      <name val="Arial CE"/>
      <family val="0"/>
    </font>
    <font>
      <sz val="8"/>
      <name val="Arial CE"/>
      <family val="2"/>
    </font>
    <font>
      <sz val="8"/>
      <name val="Courier New"/>
      <family val="3"/>
    </font>
    <font>
      <sz val="10"/>
      <name val="Courier New"/>
      <family val="3"/>
    </font>
    <font>
      <b/>
      <sz val="12"/>
      <color indexed="18"/>
      <name val="Tahoma"/>
      <family val="2"/>
    </font>
    <font>
      <b/>
      <sz val="8"/>
      <name val="Tahoma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0" fillId="0" borderId="0">
      <alignment horizontal="center"/>
      <protection locked="0"/>
    </xf>
    <xf numFmtId="0" fontId="7" fillId="16" borderId="2" applyNumberFormat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0" fontId="14" fillId="0" borderId="7" applyNumberFormat="0" applyFill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180" fontId="24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47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/>
    </xf>
    <xf numFmtId="14" fontId="24" fillId="0" borderId="0" xfId="0" applyNumberFormat="1" applyFont="1" applyFill="1" applyAlignment="1">
      <alignment horizontal="left"/>
    </xf>
    <xf numFmtId="0" fontId="24" fillId="0" borderId="0" xfId="0" applyFont="1" applyFill="1" applyAlignment="1">
      <alignment/>
    </xf>
    <xf numFmtId="0" fontId="0" fillId="0" borderId="0" xfId="0" applyFill="1" applyAlignment="1">
      <alignment/>
    </xf>
    <xf numFmtId="193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24" fillId="0" borderId="0" xfId="70" applyFont="1" applyFill="1" applyAlignment="1">
      <alignment/>
      <protection/>
    </xf>
    <xf numFmtId="180" fontId="24" fillId="0" borderId="0" xfId="70" applyNumberFormat="1" applyFont="1" applyFill="1" applyAlignment="1">
      <alignment horizontal="center"/>
      <protection/>
    </xf>
    <xf numFmtId="0" fontId="0" fillId="0" borderId="0" xfId="70" applyFill="1" applyAlignment="1">
      <alignment/>
      <protection/>
    </xf>
    <xf numFmtId="0" fontId="0" fillId="0" borderId="0" xfId="70" applyFill="1">
      <alignment/>
      <protection/>
    </xf>
    <xf numFmtId="47" fontId="0" fillId="0" borderId="0" xfId="70" applyNumberFormat="1" applyFill="1" applyAlignment="1">
      <alignment/>
      <protection/>
    </xf>
    <xf numFmtId="0" fontId="0" fillId="0" borderId="0" xfId="70" applyNumberFormat="1" applyFill="1" applyAlignment="1">
      <alignment horizontal="center"/>
      <protection/>
    </xf>
    <xf numFmtId="0" fontId="0" fillId="0" borderId="0" xfId="70" applyFill="1" applyAlignment="1">
      <alignment horizontal="center"/>
      <protection/>
    </xf>
    <xf numFmtId="0" fontId="23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right" wrapText="1"/>
    </xf>
    <xf numFmtId="0" fontId="24" fillId="0" borderId="0" xfId="0" applyFont="1" applyFill="1" applyAlignment="1">
      <alignment wrapText="1"/>
    </xf>
    <xf numFmtId="180" fontId="24" fillId="0" borderId="0" xfId="70" applyNumberFormat="1" applyFont="1" applyFill="1" applyAlignment="1">
      <alignment wrapText="1"/>
      <protection/>
    </xf>
    <xf numFmtId="0" fontId="24" fillId="0" borderId="0" xfId="70" applyFont="1" applyFill="1" applyAlignment="1">
      <alignment wrapText="1"/>
      <protection/>
    </xf>
    <xf numFmtId="0" fontId="24" fillId="0" borderId="0" xfId="70" applyNumberFormat="1" applyFont="1" applyFill="1" applyAlignment="1">
      <alignment wrapText="1"/>
      <protection/>
    </xf>
    <xf numFmtId="0" fontId="0" fillId="0" borderId="0" xfId="0" applyAlignment="1">
      <alignment wrapText="1"/>
    </xf>
    <xf numFmtId="0" fontId="0" fillId="0" borderId="0" xfId="70" applyNumberFormat="1" applyFill="1" applyAlignment="1">
      <alignment/>
      <protection/>
    </xf>
    <xf numFmtId="0" fontId="23" fillId="0" borderId="0" xfId="71" applyFont="1" applyFill="1" applyAlignment="1">
      <alignment horizontal="center" wrapText="1"/>
      <protection/>
    </xf>
    <xf numFmtId="0" fontId="23" fillId="0" borderId="0" xfId="71" applyFont="1" applyFill="1" applyAlignment="1">
      <alignment horizontal="right" wrapText="1"/>
      <protection/>
    </xf>
    <xf numFmtId="0" fontId="24" fillId="0" borderId="0" xfId="71" applyFont="1" applyFill="1" applyAlignment="1">
      <alignment wrapText="1"/>
      <protection/>
    </xf>
    <xf numFmtId="47" fontId="0" fillId="0" borderId="0" xfId="0" applyNumberFormat="1" applyFill="1" applyAlignment="1">
      <alignment horizontal="center"/>
    </xf>
    <xf numFmtId="0" fontId="24" fillId="0" borderId="0" xfId="0" applyFont="1" applyFill="1" applyAlignment="1" quotePrefix="1">
      <alignment/>
    </xf>
    <xf numFmtId="0" fontId="18" fillId="0" borderId="0" xfId="0" applyFont="1" applyFill="1" applyAlignment="1">
      <alignment/>
    </xf>
    <xf numFmtId="0" fontId="28" fillId="0" borderId="0" xfId="0" applyFont="1" applyFill="1" applyAlignment="1">
      <alignment/>
    </xf>
    <xf numFmtId="47" fontId="0" fillId="0" borderId="0" xfId="0" applyNumberFormat="1" applyFill="1" applyAlignment="1">
      <alignment/>
    </xf>
    <xf numFmtId="47" fontId="0" fillId="0" borderId="0" xfId="0" applyNumberFormat="1" applyAlignment="1">
      <alignment horizontal="right"/>
    </xf>
    <xf numFmtId="0" fontId="0" fillId="0" borderId="0" xfId="0" applyAlignment="1">
      <alignment/>
    </xf>
    <xf numFmtId="0" fontId="0" fillId="0" borderId="0" xfId="0" applyFont="1" applyFill="1" applyAlignment="1">
      <alignment horizontal="right"/>
    </xf>
    <xf numFmtId="180" fontId="0" fillId="0" borderId="0" xfId="0" applyNumberFormat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10" xfId="0" applyFont="1" applyFill="1" applyBorder="1" applyAlignment="1" applyProtection="1">
      <alignment horizontal="right"/>
      <protection locked="0"/>
    </xf>
    <xf numFmtId="0" fontId="29" fillId="0" borderId="10" xfId="0" applyFont="1" applyBorder="1" applyAlignment="1" applyProtection="1">
      <alignment horizontal="left" indent="1"/>
      <protection locked="0"/>
    </xf>
    <xf numFmtId="180" fontId="29" fillId="0" borderId="10" xfId="0" applyNumberFormat="1" applyFont="1" applyBorder="1" applyAlignment="1" applyProtection="1">
      <alignment horizontal="center"/>
      <protection locked="0"/>
    </xf>
    <xf numFmtId="0" fontId="29" fillId="0" borderId="10" xfId="0" applyFont="1" applyBorder="1" applyAlignment="1" applyProtection="1">
      <alignment horizontal="center"/>
      <protection locked="0"/>
    </xf>
    <xf numFmtId="47" fontId="29" fillId="0" borderId="10" xfId="0" applyNumberFormat="1" applyFont="1" applyBorder="1" applyAlignment="1" applyProtection="1">
      <alignment horizontal="center"/>
      <protection locked="0"/>
    </xf>
    <xf numFmtId="0" fontId="29" fillId="0" borderId="10" xfId="0" applyNumberFormat="1" applyFont="1" applyFill="1" applyBorder="1" applyAlignment="1" applyProtection="1">
      <alignment/>
      <protection locked="0"/>
    </xf>
    <xf numFmtId="193" fontId="29" fillId="0" borderId="10" xfId="0" applyNumberFormat="1" applyFont="1" applyBorder="1" applyAlignment="1" applyProtection="1">
      <alignment horizontal="center"/>
      <protection locked="0"/>
    </xf>
    <xf numFmtId="0" fontId="29" fillId="0" borderId="0" xfId="0" applyFont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80" fontId="0" fillId="0" borderId="0" xfId="0" applyNumberFormat="1" applyFill="1" applyAlignment="1" applyProtection="1">
      <alignment/>
      <protection locked="0"/>
    </xf>
    <xf numFmtId="0" fontId="29" fillId="0" borderId="0" xfId="0" applyFont="1" applyFill="1" applyAlignment="1">
      <alignment/>
    </xf>
    <xf numFmtId="193" fontId="29" fillId="0" borderId="0" xfId="0" applyNumberFormat="1" applyFont="1" applyFill="1" applyBorder="1" applyAlignment="1" applyProtection="1">
      <alignment horizontal="center"/>
      <protection locked="0"/>
    </xf>
    <xf numFmtId="187" fontId="0" fillId="0" borderId="0" xfId="0" applyNumberFormat="1" applyFill="1" applyAlignment="1" applyProtection="1">
      <alignment horizontal="right"/>
      <protection/>
    </xf>
    <xf numFmtId="185" fontId="0" fillId="0" borderId="0" xfId="0" applyNumberFormat="1" applyFill="1" applyAlignment="1" applyProtection="1">
      <alignment horizontal="center"/>
      <protection/>
    </xf>
    <xf numFmtId="180" fontId="0" fillId="0" borderId="0" xfId="0" applyNumberFormat="1" applyFill="1" applyAlignment="1">
      <alignment horizontal="center"/>
    </xf>
    <xf numFmtId="193" fontId="0" fillId="0" borderId="0" xfId="0" applyNumberFormat="1" applyFill="1" applyAlignment="1">
      <alignment horizontal="right"/>
    </xf>
    <xf numFmtId="0" fontId="0" fillId="0" borderId="0" xfId="0" applyFill="1" applyBorder="1" applyAlignment="1">
      <alignment/>
    </xf>
    <xf numFmtId="180" fontId="0" fillId="0" borderId="0" xfId="0" applyNumberFormat="1" applyFill="1" applyBorder="1" applyAlignment="1">
      <alignment/>
    </xf>
    <xf numFmtId="193" fontId="0" fillId="0" borderId="0" xfId="0" applyNumberFormat="1" applyFill="1" applyBorder="1" applyAlignment="1">
      <alignment/>
    </xf>
    <xf numFmtId="0" fontId="13" fillId="0" borderId="0" xfId="69">
      <alignment/>
      <protection/>
    </xf>
    <xf numFmtId="0" fontId="0" fillId="0" borderId="11" xfId="0" applyFill="1" applyBorder="1" applyAlignment="1">
      <alignment/>
    </xf>
    <xf numFmtId="180" fontId="0" fillId="0" borderId="11" xfId="0" applyNumberFormat="1" applyFill="1" applyBorder="1" applyAlignment="1">
      <alignment/>
    </xf>
    <xf numFmtId="193" fontId="0" fillId="0" borderId="11" xfId="0" applyNumberFormat="1" applyFill="1" applyBorder="1" applyAlignment="1">
      <alignment/>
    </xf>
    <xf numFmtId="0" fontId="0" fillId="0" borderId="11" xfId="0" applyNumberFormat="1" applyFill="1" applyBorder="1" applyAlignment="1">
      <alignment/>
    </xf>
    <xf numFmtId="0" fontId="0" fillId="0" borderId="11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180" fontId="0" fillId="0" borderId="0" xfId="0" applyNumberFormat="1" applyBorder="1" applyAlignment="1">
      <alignment/>
    </xf>
    <xf numFmtId="193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9" fillId="0" borderId="10" xfId="0" applyFont="1" applyBorder="1" applyAlignment="1">
      <alignment horizontal="right"/>
    </xf>
    <xf numFmtId="180" fontId="29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193" fontId="29" fillId="0" borderId="10" xfId="0" applyNumberFormat="1" applyFont="1" applyBorder="1" applyAlignment="1">
      <alignment horizontal="center"/>
    </xf>
    <xf numFmtId="0" fontId="29" fillId="0" borderId="10" xfId="0" applyNumberFormat="1" applyFont="1" applyFill="1" applyBorder="1" applyAlignment="1">
      <alignment/>
    </xf>
    <xf numFmtId="0" fontId="30" fillId="0" borderId="10" xfId="0" applyFont="1" applyBorder="1" applyAlignment="1">
      <alignment/>
    </xf>
    <xf numFmtId="181" fontId="32" fillId="0" borderId="0" xfId="0" applyNumberFormat="1" applyFont="1" applyFill="1" applyBorder="1" applyAlignment="1">
      <alignment horizontal="center"/>
    </xf>
    <xf numFmtId="0" fontId="0" fillId="0" borderId="0" xfId="0" applyFill="1" applyAlignment="1" applyProtection="1">
      <alignment horizontal="right"/>
      <protection locked="0"/>
    </xf>
    <xf numFmtId="181" fontId="32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right"/>
    </xf>
    <xf numFmtId="180" fontId="18" fillId="0" borderId="0" xfId="0" applyNumberFormat="1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NumberFormat="1" applyFill="1" applyAlignment="1" quotePrefix="1">
      <alignment/>
    </xf>
    <xf numFmtId="0" fontId="29" fillId="0" borderId="10" xfId="0" applyFont="1" applyFill="1" applyBorder="1" applyAlignment="1" applyProtection="1">
      <alignment horizontal="center"/>
      <protection locked="0"/>
    </xf>
    <xf numFmtId="0" fontId="29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2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80" fontId="0" fillId="0" borderId="0" xfId="0" applyNumberFormat="1" applyAlignment="1" applyProtection="1">
      <alignment horizontal="center"/>
      <protection locked="0"/>
    </xf>
    <xf numFmtId="0" fontId="0" fillId="0" borderId="0" xfId="2" applyFont="1" applyAlignment="1">
      <alignment horizontal="center"/>
    </xf>
    <xf numFmtId="1" fontId="0" fillId="0" borderId="0" xfId="2" applyNumberFormat="1" applyFont="1" applyFill="1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0" fontId="0" fillId="0" borderId="0" xfId="2" applyFont="1" applyAlignment="1">
      <alignment/>
    </xf>
    <xf numFmtId="193" fontId="0" fillId="0" borderId="0" xfId="0" applyNumberFormat="1" applyAlignment="1">
      <alignment horizontal="center"/>
    </xf>
    <xf numFmtId="0" fontId="0" fillId="0" borderId="0" xfId="0" applyNumberFormat="1" applyFill="1" applyAlignment="1">
      <alignment horizontal="right"/>
    </xf>
    <xf numFmtId="0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2" applyFont="1" applyFill="1" applyAlignment="1">
      <alignment horizontal="center"/>
    </xf>
    <xf numFmtId="47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180" fontId="0" fillId="0" borderId="0" xfId="0" applyNumberFormat="1" applyAlignment="1" quotePrefix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2" applyFont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0" fillId="0" borderId="0" xfId="0" applyFill="1" applyAlignment="1" applyProtection="1">
      <alignment horizontal="center"/>
      <protection locked="0"/>
    </xf>
    <xf numFmtId="0" fontId="13" fillId="0" borderId="0" xfId="69" applyFont="1">
      <alignment/>
      <protection/>
    </xf>
    <xf numFmtId="0" fontId="0" fillId="0" borderId="0" xfId="0" applyFill="1" applyAlignment="1">
      <alignment horizontal="right"/>
    </xf>
    <xf numFmtId="0" fontId="24" fillId="0" borderId="0" xfId="70" applyFont="1" applyFill="1" applyAlignment="1">
      <alignment horizontal="left" wrapText="1"/>
      <protection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31" fillId="0" borderId="0" xfId="0" applyFont="1" applyFill="1" applyAlignment="1">
      <alignment/>
    </xf>
    <xf numFmtId="0" fontId="0" fillId="0" borderId="12" xfId="0" applyFill="1" applyBorder="1" applyAlignment="1">
      <alignment horizontal="right"/>
    </xf>
    <xf numFmtId="180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31" fillId="0" borderId="12" xfId="0" applyFont="1" applyFill="1" applyBorder="1" applyAlignment="1">
      <alignment/>
    </xf>
  </cellXfs>
  <cellStyles count="87">
    <cellStyle name="Normal" xfId="0"/>
    <cellStyle name="ColLevel_0" xfId="2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20 % - zvýraznenie1" xfId="22"/>
    <cellStyle name="20 % - zvýraznenie2" xfId="23"/>
    <cellStyle name="20 % - zvýraznenie3" xfId="24"/>
    <cellStyle name="20 % - zvýraznenie4" xfId="25"/>
    <cellStyle name="20 % - zvýraznenie5" xfId="26"/>
    <cellStyle name="20 % - zvýraznenie6" xfId="27"/>
    <cellStyle name="40 % – Zvýraznění1" xfId="28"/>
    <cellStyle name="40 % – Zvýraznění2" xfId="29"/>
    <cellStyle name="40 % – Zvýraznění3" xfId="30"/>
    <cellStyle name="40 % – Zvýraznění4" xfId="31"/>
    <cellStyle name="40 % – Zvýraznění5" xfId="32"/>
    <cellStyle name="40 % – Zvýraznění6" xfId="33"/>
    <cellStyle name="40 % - zvýraznenie1" xfId="34"/>
    <cellStyle name="40 % - zvýraznenie2" xfId="35"/>
    <cellStyle name="40 % - zvýraznenie3" xfId="36"/>
    <cellStyle name="40 % - zvýraznenie4" xfId="37"/>
    <cellStyle name="40 % - zvýraznenie5" xfId="38"/>
    <cellStyle name="40 % - zvýraznenie6" xfId="39"/>
    <cellStyle name="60 % – Zvýraznění1" xfId="40"/>
    <cellStyle name="60 % – Zvýraznění2" xfId="41"/>
    <cellStyle name="60 % – Zvýraznění3" xfId="42"/>
    <cellStyle name="60 % – Zvýraznění4" xfId="43"/>
    <cellStyle name="60 % – Zvýraznění5" xfId="44"/>
    <cellStyle name="60 % – Zvýraznění6" xfId="45"/>
    <cellStyle name="60 % - zvýraznenie1" xfId="46"/>
    <cellStyle name="60 % - zvýraznenie2" xfId="47"/>
    <cellStyle name="60 % - zvýraznenie3" xfId="48"/>
    <cellStyle name="60 % - zvýraznenie4" xfId="49"/>
    <cellStyle name="60 % - zvýraznenie5" xfId="50"/>
    <cellStyle name="60 % - zvýraznenie6" xfId="51"/>
    <cellStyle name="Celkem" xfId="52"/>
    <cellStyle name="Comma" xfId="53"/>
    <cellStyle name="Comma [0]" xfId="54"/>
    <cellStyle name="Dobrá" xfId="55"/>
    <cellStyle name="Hyperlink" xfId="56"/>
    <cellStyle name="Chybně" xfId="57"/>
    <cellStyle name="iho" xfId="58"/>
    <cellStyle name="Kontrolná bunka" xfId="59"/>
    <cellStyle name="Kontrolní buňka" xfId="60"/>
    <cellStyle name="Currency" xfId="61"/>
    <cellStyle name="Nadpis 1" xfId="62"/>
    <cellStyle name="Nadpis 2" xfId="63"/>
    <cellStyle name="Nadpis 3" xfId="64"/>
    <cellStyle name="Nadpis 4" xfId="65"/>
    <cellStyle name="Název" xfId="66"/>
    <cellStyle name="Neutrálna" xfId="67"/>
    <cellStyle name="Neutrální" xfId="68"/>
    <cellStyle name="normální_90316prS" xfId="69"/>
    <cellStyle name="normální_Verzia SVK" xfId="70"/>
    <cellStyle name="normální_Výsledky" xfId="71"/>
    <cellStyle name="Poznámka" xfId="72"/>
    <cellStyle name="Prepojená bunka" xfId="73"/>
    <cellStyle name="Percent" xfId="74"/>
    <cellStyle name="Propojená buňka" xfId="75"/>
    <cellStyle name="Followed Hyperlink" xfId="76"/>
    <cellStyle name="Spolu" xfId="77"/>
    <cellStyle name="Správně" xfId="78"/>
    <cellStyle name="Text upozornění" xfId="79"/>
    <cellStyle name="Text upozornenia" xfId="80"/>
    <cellStyle name="Titul" xfId="81"/>
    <cellStyle name="Vstup" xfId="82"/>
    <cellStyle name="Výpočet" xfId="83"/>
    <cellStyle name="Výstup" xfId="84"/>
    <cellStyle name="Vysvětlující text" xfId="85"/>
    <cellStyle name="Vysvetľujúci text" xfId="86"/>
    <cellStyle name="Zlá" xfId="87"/>
    <cellStyle name="Zvýraznění 1" xfId="88"/>
    <cellStyle name="Zvýraznění 2" xfId="89"/>
    <cellStyle name="Zvýraznění 3" xfId="90"/>
    <cellStyle name="Zvýraznění 4" xfId="91"/>
    <cellStyle name="Zvýraznění 5" xfId="92"/>
    <cellStyle name="Zvýraznění 6" xfId="93"/>
    <cellStyle name="Zvýraznenie1" xfId="94"/>
    <cellStyle name="Zvýraznenie2" xfId="95"/>
    <cellStyle name="Zvýraznenie3" xfId="96"/>
    <cellStyle name="Zvýraznenie4" xfId="97"/>
    <cellStyle name="Zvýraznenie5" xfId="98"/>
    <cellStyle name="Zvýraznenie6" xfId="9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90316S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luby"/>
      <sheetName val="Výsledky"/>
      <sheetName val="Prezence"/>
      <sheetName val="Startovní"/>
      <sheetName val="Verzia SVK"/>
      <sheetName val="Bod.tab."/>
      <sheetName val="Kategorie"/>
      <sheetName val="PrihlaskyCS"/>
      <sheetName val="PrihlaskySK"/>
      <sheetName val="Postup"/>
    </sheetNames>
    <sheetDataSet>
      <sheetData sheetId="0">
        <row r="3">
          <cell r="A3" t="str">
            <v>klub</v>
          </cell>
        </row>
        <row r="4">
          <cell r="A4" t="str">
            <v>?</v>
          </cell>
        </row>
        <row r="5">
          <cell r="A5" t="str">
            <v>Angli</v>
          </cell>
        </row>
        <row r="6">
          <cell r="A6" t="str">
            <v>LMBán</v>
          </cell>
        </row>
        <row r="7">
          <cell r="A7" t="str">
            <v>SLMBB</v>
          </cell>
        </row>
        <row r="8">
          <cell r="A8" t="str">
            <v>Jašte</v>
          </cell>
        </row>
        <row r="9">
          <cell r="A9" t="str">
            <v>PiaLM</v>
          </cell>
        </row>
        <row r="10">
          <cell r="A10" t="str">
            <v>Belgi</v>
          </cell>
        </row>
        <row r="11">
          <cell r="A11" t="str">
            <v>Berli</v>
          </cell>
        </row>
        <row r="12">
          <cell r="A12" t="str">
            <v>Blovi</v>
          </cell>
        </row>
        <row r="13">
          <cell r="A13" t="str">
            <v>AQTV</v>
          </cell>
        </row>
        <row r="14">
          <cell r="A14" t="str">
            <v>Blans</v>
          </cell>
        </row>
        <row r="15">
          <cell r="A15" t="str">
            <v>Brati</v>
          </cell>
        </row>
        <row r="16">
          <cell r="A16" t="str">
            <v>DelZP</v>
          </cell>
        </row>
        <row r="17">
          <cell r="A17" t="str">
            <v>ĽMB</v>
          </cell>
        </row>
        <row r="18">
          <cell r="A18" t="str">
            <v>ĽŠBa</v>
          </cell>
        </row>
        <row r="19">
          <cell r="A19" t="str">
            <v>PBS</v>
          </cell>
        </row>
        <row r="20">
          <cell r="A20" t="str">
            <v>PKEle</v>
          </cell>
        </row>
        <row r="21">
          <cell r="A21" t="str">
            <v>SlBl</v>
          </cell>
        </row>
        <row r="22">
          <cell r="A22" t="str">
            <v>SĽM</v>
          </cell>
        </row>
        <row r="23">
          <cell r="A23" t="str">
            <v>FiBr</v>
          </cell>
        </row>
        <row r="24">
          <cell r="A24" t="str">
            <v>KomBr</v>
          </cell>
        </row>
        <row r="25">
          <cell r="A25" t="str">
            <v>Brno</v>
          </cell>
        </row>
        <row r="26">
          <cell r="A26" t="str">
            <v>PKKBr</v>
          </cell>
        </row>
        <row r="27">
          <cell r="A27" t="str">
            <v>TeBr</v>
          </cell>
        </row>
        <row r="28">
          <cell r="A28" t="str">
            <v>LoBr</v>
          </cell>
        </row>
        <row r="29">
          <cell r="A29" t="str">
            <v>UnBr</v>
          </cell>
        </row>
        <row r="30">
          <cell r="A30" t="str">
            <v>SjBr</v>
          </cell>
        </row>
        <row r="31">
          <cell r="A31" t="str">
            <v>DeBř</v>
          </cell>
        </row>
        <row r="32">
          <cell r="A32" t="str">
            <v>NaBře</v>
          </cell>
        </row>
        <row r="33">
          <cell r="A33" t="str">
            <v>Břecl</v>
          </cell>
        </row>
        <row r="34">
          <cell r="A34" t="str">
            <v>KoBř</v>
          </cell>
        </row>
        <row r="35">
          <cell r="A35" t="str">
            <v>ViBu</v>
          </cell>
        </row>
        <row r="36">
          <cell r="A36" t="str">
            <v>Č.Kos</v>
          </cell>
        </row>
        <row r="37">
          <cell r="A37" t="str">
            <v>Č.Bud</v>
          </cell>
        </row>
        <row r="38">
          <cell r="A38" t="str">
            <v>PgČB</v>
          </cell>
        </row>
        <row r="39">
          <cell r="A39" t="str">
            <v>PLČB</v>
          </cell>
        </row>
        <row r="40">
          <cell r="A40" t="str">
            <v>Dobří</v>
          </cell>
        </row>
        <row r="41">
          <cell r="A41" t="str">
            <v>DoSeč</v>
          </cell>
        </row>
        <row r="42">
          <cell r="A42" t="str">
            <v>LMDuL</v>
          </cell>
        </row>
        <row r="43">
          <cell r="A43" t="str">
            <v>PeDS</v>
          </cell>
        </row>
        <row r="44">
          <cell r="A44" t="str">
            <v>VZDK</v>
          </cell>
        </row>
        <row r="45">
          <cell r="A45" t="str">
            <v>Finsk</v>
          </cell>
        </row>
        <row r="46">
          <cell r="A46" t="str">
            <v>Fr.Lá</v>
          </cell>
        </row>
        <row r="47">
          <cell r="A47" t="str">
            <v>DSFM</v>
          </cell>
        </row>
        <row r="48">
          <cell r="A48" t="str">
            <v>Frýde</v>
          </cell>
        </row>
        <row r="49">
          <cell r="A49" t="str">
            <v>Holan</v>
          </cell>
        </row>
        <row r="50">
          <cell r="A50" t="str">
            <v>Holíč</v>
          </cell>
        </row>
        <row r="51">
          <cell r="A51" t="str">
            <v>ROH</v>
          </cell>
        </row>
        <row r="52">
          <cell r="A52" t="str">
            <v>PLMHŽ</v>
          </cell>
        </row>
        <row r="53">
          <cell r="A53" t="str">
            <v>SoHK</v>
          </cell>
        </row>
        <row r="54">
          <cell r="A54" t="str">
            <v>SpCh</v>
          </cell>
        </row>
        <row r="55">
          <cell r="A55" t="str">
            <v>Chomu</v>
          </cell>
        </row>
        <row r="56">
          <cell r="A56" t="str">
            <v>Irsko</v>
          </cell>
        </row>
        <row r="57">
          <cell r="A57" t="str">
            <v>Ital</v>
          </cell>
        </row>
        <row r="58">
          <cell r="A58" t="str">
            <v>IvaLa</v>
          </cell>
        </row>
        <row r="59">
          <cell r="A59" t="str">
            <v>SoJe</v>
          </cell>
        </row>
        <row r="60">
          <cell r="A60" t="str">
            <v>Jičín</v>
          </cell>
        </row>
        <row r="61">
          <cell r="A61" t="str">
            <v>DLJi</v>
          </cell>
        </row>
        <row r="62">
          <cell r="A62" t="str">
            <v>JPK</v>
          </cell>
        </row>
        <row r="63">
          <cell r="A63" t="str">
            <v>Jipoc</v>
          </cell>
        </row>
        <row r="64">
          <cell r="A64" t="str">
            <v>Jihla</v>
          </cell>
        </row>
        <row r="65">
          <cell r="A65" t="str">
            <v>SKJi</v>
          </cell>
        </row>
        <row r="66">
          <cell r="A66" t="str">
            <v>SPSUD</v>
          </cell>
        </row>
        <row r="67">
          <cell r="A67" t="str">
            <v>Karol</v>
          </cell>
        </row>
        <row r="68">
          <cell r="A68" t="str">
            <v>KoKa</v>
          </cell>
        </row>
        <row r="69">
          <cell r="A69" t="str">
            <v>Katow</v>
          </cell>
        </row>
        <row r="70">
          <cell r="A70" t="str">
            <v>KežOt</v>
          </cell>
        </row>
        <row r="71">
          <cell r="A71" t="str">
            <v>Kodaň</v>
          </cell>
        </row>
        <row r="72">
          <cell r="A72" t="str">
            <v>MrKol</v>
          </cell>
        </row>
        <row r="73">
          <cell r="A73" t="str">
            <v>DZPKo</v>
          </cell>
        </row>
        <row r="74">
          <cell r="A74" t="str">
            <v>Kolín</v>
          </cell>
        </row>
        <row r="75">
          <cell r="A75" t="str">
            <v>SoKo</v>
          </cell>
        </row>
        <row r="76">
          <cell r="A76" t="str">
            <v>LoKo</v>
          </cell>
        </row>
        <row r="77">
          <cell r="A77" t="str">
            <v>SoKos</v>
          </cell>
        </row>
        <row r="78">
          <cell r="A78" t="str">
            <v>TulKo</v>
          </cell>
        </row>
        <row r="79">
          <cell r="A79" t="str">
            <v>Lanšk</v>
          </cell>
        </row>
        <row r="80">
          <cell r="A80" t="str">
            <v>SlLá</v>
          </cell>
        </row>
        <row r="81">
          <cell r="A81" t="str">
            <v>Levic</v>
          </cell>
        </row>
        <row r="82">
          <cell r="A82" t="str">
            <v>SKPLi</v>
          </cell>
        </row>
        <row r="83">
          <cell r="A83" t="str">
            <v>Lipto</v>
          </cell>
        </row>
        <row r="84">
          <cell r="A84" t="str">
            <v>TJLit</v>
          </cell>
        </row>
        <row r="85">
          <cell r="A85" t="str">
            <v>Litví</v>
          </cell>
        </row>
        <row r="86">
          <cell r="A86" t="str">
            <v>TurNa</v>
          </cell>
        </row>
        <row r="87">
          <cell r="A87" t="str">
            <v>MlBol</v>
          </cell>
        </row>
        <row r="88">
          <cell r="A88" t="str">
            <v>AŠMB</v>
          </cell>
        </row>
        <row r="89">
          <cell r="A89" t="str">
            <v>SpMH</v>
          </cell>
        </row>
        <row r="90">
          <cell r="A90" t="str">
            <v>Mohel</v>
          </cell>
        </row>
        <row r="91">
          <cell r="A91" t="str">
            <v>Mocht</v>
          </cell>
        </row>
        <row r="92">
          <cell r="A92" t="str">
            <v>DeNá</v>
          </cell>
        </row>
        <row r="93">
          <cell r="A93" t="str">
            <v>Nácho</v>
          </cell>
        </row>
        <row r="94">
          <cell r="A94" t="str">
            <v>SKNá</v>
          </cell>
        </row>
        <row r="95">
          <cell r="A95" t="str">
            <v>VŠNám</v>
          </cell>
        </row>
        <row r="96">
          <cell r="A96" t="str">
            <v>Nekoř</v>
          </cell>
        </row>
        <row r="97">
          <cell r="A97" t="str">
            <v>SRN</v>
          </cell>
        </row>
        <row r="98">
          <cell r="A98" t="str">
            <v>KČTNe</v>
          </cell>
        </row>
        <row r="99">
          <cell r="A99" t="str">
            <v>Nerat</v>
          </cell>
        </row>
        <row r="100">
          <cell r="A100" t="str">
            <v>KONit</v>
          </cell>
        </row>
        <row r="101">
          <cell r="A101" t="str">
            <v>Zobor</v>
          </cell>
        </row>
        <row r="102">
          <cell r="A102" t="str">
            <v>SLMNi</v>
          </cell>
        </row>
        <row r="103">
          <cell r="A103" t="str">
            <v>NBaňa</v>
          </cell>
        </row>
        <row r="104">
          <cell r="A104" t="str">
            <v>NPaka</v>
          </cell>
        </row>
        <row r="105">
          <cell r="A105" t="str">
            <v>SoNP</v>
          </cell>
        </row>
        <row r="106">
          <cell r="A106" t="str">
            <v>N.Hro</v>
          </cell>
        </row>
        <row r="107">
          <cell r="A107" t="str">
            <v>LoNy</v>
          </cell>
        </row>
        <row r="108">
          <cell r="A108" t="str">
            <v>Okříž</v>
          </cell>
        </row>
        <row r="109">
          <cell r="A109" t="str">
            <v>Olomo</v>
          </cell>
        </row>
        <row r="110">
          <cell r="A110" t="str">
            <v>PKMOl</v>
          </cell>
        </row>
        <row r="111">
          <cell r="A111" t="str">
            <v>LoOl</v>
          </cell>
        </row>
        <row r="112">
          <cell r="A112" t="str">
            <v>UnOl</v>
          </cell>
        </row>
        <row r="113">
          <cell r="A113" t="str">
            <v>TJHod</v>
          </cell>
        </row>
        <row r="114">
          <cell r="A114" t="str">
            <v>SiHo</v>
          </cell>
        </row>
        <row r="115">
          <cell r="A115" t="str">
            <v>KPSOp</v>
          </cell>
        </row>
        <row r="116">
          <cell r="A116" t="str">
            <v>Orava</v>
          </cell>
        </row>
        <row r="117">
          <cell r="A117" t="str">
            <v>Osek</v>
          </cell>
        </row>
        <row r="118">
          <cell r="A118" t="str">
            <v>Ostra</v>
          </cell>
        </row>
        <row r="119">
          <cell r="A119" t="str">
            <v>NHO</v>
          </cell>
        </row>
        <row r="120">
          <cell r="A120" t="str">
            <v>Otrok</v>
          </cell>
        </row>
        <row r="121">
          <cell r="A121" t="str">
            <v>Pardu</v>
          </cell>
        </row>
        <row r="122">
          <cell r="A122" t="str">
            <v>SCPAP</v>
          </cell>
        </row>
        <row r="123">
          <cell r="A123" t="str">
            <v>SKPa</v>
          </cell>
        </row>
        <row r="124">
          <cell r="A124" t="str">
            <v>SyPa</v>
          </cell>
        </row>
        <row r="125">
          <cell r="A125" t="str">
            <v>Parti</v>
          </cell>
        </row>
        <row r="126">
          <cell r="A126" t="str">
            <v>Piešť</v>
          </cell>
        </row>
        <row r="127">
          <cell r="A127" t="str">
            <v>Plasy</v>
          </cell>
        </row>
        <row r="128">
          <cell r="A128" t="str">
            <v>Plavs</v>
          </cell>
        </row>
        <row r="129">
          <cell r="A129" t="str">
            <v>KSOPl</v>
          </cell>
        </row>
        <row r="130">
          <cell r="A130" t="str">
            <v>Plzeň</v>
          </cell>
        </row>
        <row r="131">
          <cell r="A131" t="str">
            <v>SlPl</v>
          </cell>
        </row>
        <row r="132">
          <cell r="A132" t="str">
            <v>Polsk</v>
          </cell>
        </row>
        <row r="133">
          <cell r="A133" t="str">
            <v>TOPop</v>
          </cell>
        </row>
        <row r="134">
          <cell r="A134" t="str">
            <v>Boh</v>
          </cell>
        </row>
        <row r="135">
          <cell r="A135" t="str">
            <v>ČOUPr</v>
          </cell>
        </row>
        <row r="136">
          <cell r="A136" t="str">
            <v>I.PKO</v>
          </cell>
        </row>
        <row r="137">
          <cell r="A137" t="str">
            <v>KLM</v>
          </cell>
        </row>
        <row r="138">
          <cell r="A138" t="str">
            <v>Praha</v>
          </cell>
        </row>
        <row r="139">
          <cell r="A139" t="str">
            <v>SKS</v>
          </cell>
        </row>
        <row r="140">
          <cell r="A140" t="str">
            <v>USK</v>
          </cell>
        </row>
        <row r="141">
          <cell r="A141" t="str">
            <v>Priev</v>
          </cell>
        </row>
        <row r="142">
          <cell r="A142" t="str">
            <v>Haná</v>
          </cell>
        </row>
        <row r="143">
          <cell r="A143" t="str">
            <v>Prost</v>
          </cell>
        </row>
        <row r="144">
          <cell r="A144" t="str">
            <v>PoPro</v>
          </cell>
        </row>
        <row r="145">
          <cell r="A145" t="str">
            <v>Přero</v>
          </cell>
        </row>
        <row r="146">
          <cell r="A146" t="str">
            <v>SpPř</v>
          </cell>
        </row>
        <row r="147">
          <cell r="A147" t="str">
            <v>PKPří</v>
          </cell>
        </row>
        <row r="148">
          <cell r="A148" t="str">
            <v>Roudn</v>
          </cell>
        </row>
        <row r="149">
          <cell r="A149" t="str">
            <v>Ružin</v>
          </cell>
        </row>
        <row r="150">
          <cell r="A150" t="str">
            <v>BeLMR</v>
          </cell>
        </row>
        <row r="151">
          <cell r="A151" t="str">
            <v>Řecko</v>
          </cell>
        </row>
        <row r="152">
          <cell r="A152" t="str">
            <v>Sadsk</v>
          </cell>
        </row>
        <row r="153">
          <cell r="A153" t="str">
            <v>KavSá</v>
          </cell>
        </row>
        <row r="154">
          <cell r="A154" t="str">
            <v>Senec</v>
          </cell>
        </row>
        <row r="155">
          <cell r="A155" t="str">
            <v>SenLM</v>
          </cell>
        </row>
        <row r="156">
          <cell r="A156" t="str">
            <v>SenTr</v>
          </cell>
        </row>
        <row r="157">
          <cell r="A157" t="str">
            <v>PLSen</v>
          </cell>
        </row>
        <row r="158">
          <cell r="A158" t="str">
            <v>Sereď</v>
          </cell>
        </row>
        <row r="159">
          <cell r="A159" t="str">
            <v>SkMe</v>
          </cell>
        </row>
        <row r="160">
          <cell r="A160" t="str">
            <v>PKSla</v>
          </cell>
        </row>
        <row r="161">
          <cell r="A161" t="str">
            <v>Slov</v>
          </cell>
        </row>
        <row r="162">
          <cell r="A162" t="str">
            <v>SSC</v>
          </cell>
        </row>
        <row r="163">
          <cell r="A163" t="str">
            <v>Smiža</v>
          </cell>
        </row>
        <row r="164">
          <cell r="A164" t="str">
            <v>FEZKO</v>
          </cell>
        </row>
        <row r="165">
          <cell r="A165" t="str">
            <v>Strak</v>
          </cell>
        </row>
        <row r="166">
          <cell r="A166" t="str">
            <v>Studé</v>
          </cell>
        </row>
        <row r="167">
          <cell r="A167" t="str">
            <v>SASSt</v>
          </cell>
        </row>
        <row r="168">
          <cell r="A168" t="str">
            <v>TJSv</v>
          </cell>
        </row>
        <row r="169">
          <cell r="A169" t="str">
            <v>Kodia</v>
          </cell>
        </row>
        <row r="170">
          <cell r="A170" t="str">
            <v>ŠaLM</v>
          </cell>
        </row>
        <row r="171">
          <cell r="A171" t="str">
            <v>Štern</v>
          </cell>
        </row>
        <row r="172">
          <cell r="A172" t="str">
            <v>TJTá</v>
          </cell>
        </row>
        <row r="173">
          <cell r="A173" t="str">
            <v>LMTop</v>
          </cell>
        </row>
        <row r="174">
          <cell r="A174" t="str">
            <v>TreTu</v>
          </cell>
        </row>
        <row r="175">
          <cell r="A175" t="str">
            <v>PKTrn</v>
          </cell>
        </row>
        <row r="176">
          <cell r="A176" t="str">
            <v>TrnBM</v>
          </cell>
        </row>
        <row r="177">
          <cell r="A177" t="str">
            <v>Třebe</v>
          </cell>
        </row>
        <row r="178">
          <cell r="A178" t="str">
            <v>KLMT</v>
          </cell>
        </row>
        <row r="179">
          <cell r="A179" t="str">
            <v>Třebí</v>
          </cell>
        </row>
        <row r="180">
          <cell r="A180" t="str">
            <v>TýSáz</v>
          </cell>
        </row>
        <row r="181">
          <cell r="A181" t="str">
            <v>SlUH</v>
          </cell>
        </row>
        <row r="182">
          <cell r="A182" t="str">
            <v>Uh.Br</v>
          </cell>
        </row>
        <row r="183">
          <cell r="A183" t="str">
            <v>GBR</v>
          </cell>
        </row>
        <row r="184">
          <cell r="A184" t="str">
            <v>V.Pop</v>
          </cell>
        </row>
        <row r="185">
          <cell r="A185" t="str">
            <v>TepVP</v>
          </cell>
        </row>
        <row r="186">
          <cell r="A186" t="str">
            <v>VeŠen</v>
          </cell>
        </row>
        <row r="187">
          <cell r="A187" t="str">
            <v>SpVl</v>
          </cell>
        </row>
        <row r="188">
          <cell r="A188" t="str">
            <v>VraVy</v>
          </cell>
        </row>
        <row r="189">
          <cell r="A189" t="str">
            <v>TJVs</v>
          </cell>
        </row>
        <row r="190">
          <cell r="A190" t="str">
            <v>PKVM</v>
          </cell>
        </row>
        <row r="191">
          <cell r="A191" t="str">
            <v>Vyško</v>
          </cell>
        </row>
        <row r="192">
          <cell r="A192" t="str">
            <v>VZS</v>
          </cell>
        </row>
        <row r="193">
          <cell r="A193" t="str">
            <v>Wien</v>
          </cell>
        </row>
        <row r="194">
          <cell r="A194" t="str">
            <v>PKZá</v>
          </cell>
        </row>
        <row r="195">
          <cell r="A195" t="str">
            <v>Zlín</v>
          </cell>
        </row>
        <row r="196">
          <cell r="A196" t="str">
            <v>PKZn</v>
          </cell>
        </row>
        <row r="197">
          <cell r="A197" t="str">
            <v>SKZn</v>
          </cell>
        </row>
        <row r="198">
          <cell r="A198" t="str">
            <v>JiZr</v>
          </cell>
        </row>
        <row r="199">
          <cell r="A199" t="str">
            <v>Žďas</v>
          </cell>
        </row>
        <row r="200">
          <cell r="A200" t="str">
            <v>PLMŽH</v>
          </cell>
        </row>
        <row r="201">
          <cell r="A201" t="str">
            <v>TuŽil</v>
          </cell>
        </row>
        <row r="202">
          <cell r="A202" t="str">
            <v>SoŽl</v>
          </cell>
        </row>
        <row r="203">
          <cell r="A203" t="str">
            <v>PstSR</v>
          </cell>
        </row>
        <row r="204">
          <cell r="A204" t="str">
            <v>SPF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J230"/>
  <sheetViews>
    <sheetView tabSelected="1" zoomScaleSheetLayoutView="100" workbookViewId="0" topLeftCell="A1">
      <selection activeCell="A1" sqref="A1"/>
    </sheetView>
  </sheetViews>
  <sheetFormatPr defaultColWidth="15.375" defaultRowHeight="12.75"/>
  <cols>
    <col min="1" max="1" width="6.00390625" style="9" customWidth="1"/>
    <col min="2" max="2" width="6.875" style="114" customWidth="1"/>
    <col min="3" max="3" width="14.875" style="0" customWidth="1"/>
    <col min="4" max="4" width="12.875" style="0" customWidth="1"/>
    <col min="5" max="5" width="4.125" style="44" bestFit="1" customWidth="1"/>
    <col min="6" max="6" width="7.875" style="9" customWidth="1"/>
    <col min="7" max="7" width="7.875" style="0" customWidth="1"/>
    <col min="8" max="8" width="7.875" style="41" customWidth="1"/>
    <col min="9" max="9" width="7.875" style="8" customWidth="1"/>
    <col min="10" max="10" width="7.875" style="9" customWidth="1"/>
  </cols>
  <sheetData>
    <row r="1" spans="1:8" ht="12.75">
      <c r="A1" s="1"/>
      <c r="B1" s="2"/>
      <c r="C1" s="3" t="s">
        <v>0</v>
      </c>
      <c r="D1" s="4"/>
      <c r="E1" s="5"/>
      <c r="F1" s="6"/>
      <c r="H1" s="7"/>
    </row>
    <row r="2" spans="1:8" ht="12.75">
      <c r="A2" s="1"/>
      <c r="B2" s="2"/>
      <c r="C2" s="3" t="s">
        <v>1</v>
      </c>
      <c r="D2" s="4"/>
      <c r="E2" s="5"/>
      <c r="F2" s="6"/>
      <c r="H2" s="7"/>
    </row>
    <row r="3" spans="1:8" ht="12.75">
      <c r="A3" s="1"/>
      <c r="B3" s="2"/>
      <c r="C3" s="3"/>
      <c r="D3" s="4"/>
      <c r="E3" s="5"/>
      <c r="F3" s="6"/>
      <c r="H3" s="7"/>
    </row>
    <row r="4" spans="1:8" ht="12.75">
      <c r="A4" s="1"/>
      <c r="B4" s="2"/>
      <c r="C4" s="10" t="s">
        <v>2</v>
      </c>
      <c r="D4" s="11" t="s">
        <v>3</v>
      </c>
      <c r="E4" s="5"/>
      <c r="F4" s="6"/>
      <c r="H4" s="7"/>
    </row>
    <row r="5" spans="1:8" ht="12.75">
      <c r="A5" s="1"/>
      <c r="B5" s="2"/>
      <c r="C5" s="10" t="s">
        <v>4</v>
      </c>
      <c r="D5" s="12">
        <v>43540</v>
      </c>
      <c r="E5" s="5"/>
      <c r="F5" s="6"/>
      <c r="H5" s="7"/>
    </row>
    <row r="6" spans="1:10" ht="12.75">
      <c r="A6" s="1"/>
      <c r="B6" s="2"/>
      <c r="C6" s="13" t="s">
        <v>5</v>
      </c>
      <c r="D6" s="10" t="s">
        <v>6</v>
      </c>
      <c r="E6" s="5"/>
      <c r="F6" s="6"/>
      <c r="G6" s="14"/>
      <c r="H6" s="15"/>
      <c r="I6" s="16"/>
      <c r="J6" s="17"/>
    </row>
    <row r="7" spans="1:10" ht="12.75">
      <c r="A7" s="1"/>
      <c r="B7" s="2"/>
      <c r="C7" s="13" t="s">
        <v>7</v>
      </c>
      <c r="D7" s="11" t="s">
        <v>8</v>
      </c>
      <c r="E7" s="5"/>
      <c r="F7" s="6"/>
      <c r="G7" s="14"/>
      <c r="H7" s="15"/>
      <c r="I7" s="16"/>
      <c r="J7" s="17"/>
    </row>
    <row r="8" spans="1:10" ht="12.75">
      <c r="A8" s="1"/>
      <c r="B8" s="2"/>
      <c r="C8" s="13" t="s">
        <v>9</v>
      </c>
      <c r="D8" s="11" t="s">
        <v>10</v>
      </c>
      <c r="E8" s="5"/>
      <c r="F8" s="6"/>
      <c r="G8" s="14"/>
      <c r="H8" s="15"/>
      <c r="I8" s="16"/>
      <c r="J8" s="17"/>
    </row>
    <row r="9" spans="1:10" ht="12.75">
      <c r="A9" s="1"/>
      <c r="B9" s="2"/>
      <c r="C9" s="13" t="s">
        <v>394</v>
      </c>
      <c r="D9" s="18" t="s">
        <v>395</v>
      </c>
      <c r="E9" s="19"/>
      <c r="F9" s="20"/>
      <c r="G9" s="21"/>
      <c r="H9" s="22"/>
      <c r="I9" s="23"/>
      <c r="J9" s="24"/>
    </row>
    <row r="10" spans="1:10" s="31" customFormat="1" ht="12.75" customHeight="1">
      <c r="A10" s="25"/>
      <c r="B10" s="26"/>
      <c r="C10" s="27"/>
      <c r="D10" s="18" t="s">
        <v>396</v>
      </c>
      <c r="E10" s="28"/>
      <c r="F10" s="29"/>
      <c r="G10" s="29"/>
      <c r="H10" s="29"/>
      <c r="I10" s="30"/>
      <c r="J10" s="29"/>
    </row>
    <row r="11" spans="1:10" ht="12.75">
      <c r="A11" s="1"/>
      <c r="B11" s="2"/>
      <c r="C11" s="13"/>
      <c r="D11" s="18" t="s">
        <v>11</v>
      </c>
      <c r="E11" s="19"/>
      <c r="F11" s="20"/>
      <c r="G11" s="21"/>
      <c r="H11" s="22"/>
      <c r="I11" s="32"/>
      <c r="J11" s="24"/>
    </row>
    <row r="12" spans="1:10" s="31" customFormat="1" ht="12.75" customHeight="1">
      <c r="A12" s="33"/>
      <c r="B12" s="34"/>
      <c r="C12" s="35" t="s">
        <v>12</v>
      </c>
      <c r="D12" s="115" t="s">
        <v>13</v>
      </c>
      <c r="E12" s="115"/>
      <c r="F12" s="115"/>
      <c r="G12" s="115"/>
      <c r="H12" s="115"/>
      <c r="I12" s="115"/>
      <c r="J12" s="115"/>
    </row>
    <row r="13" spans="1:10" ht="12.75">
      <c r="A13" s="1"/>
      <c r="B13" s="2"/>
      <c r="C13" s="13" t="s">
        <v>14</v>
      </c>
      <c r="D13" s="11" t="s">
        <v>15</v>
      </c>
      <c r="E13" s="5"/>
      <c r="F13" s="6"/>
      <c r="G13" s="14"/>
      <c r="H13" s="36"/>
      <c r="I13" s="16"/>
      <c r="J13" s="17"/>
    </row>
    <row r="14" spans="1:8" ht="12.75">
      <c r="A14" s="1"/>
      <c r="B14" s="2"/>
      <c r="C14" s="13" t="s">
        <v>16</v>
      </c>
      <c r="D14" s="37" t="s">
        <v>17</v>
      </c>
      <c r="E14" s="5"/>
      <c r="F14" s="6"/>
      <c r="H14" s="7"/>
    </row>
    <row r="15" spans="1:8" ht="12.75">
      <c r="A15" s="1"/>
      <c r="B15" s="2"/>
      <c r="C15" s="13" t="s">
        <v>18</v>
      </c>
      <c r="D15" s="11" t="s">
        <v>19</v>
      </c>
      <c r="E15" s="5"/>
      <c r="F15" s="38"/>
      <c r="H15" s="7"/>
    </row>
    <row r="16" spans="1:8" ht="12.75">
      <c r="A16" s="1"/>
      <c r="B16" s="2"/>
      <c r="C16" s="13" t="s">
        <v>20</v>
      </c>
      <c r="D16" s="11" t="s">
        <v>21</v>
      </c>
      <c r="E16" s="5"/>
      <c r="F16" s="39"/>
      <c r="H16" s="7"/>
    </row>
    <row r="17" spans="1:8" ht="12.75">
      <c r="A17" s="1"/>
      <c r="B17" s="2"/>
      <c r="C17" s="13" t="s">
        <v>22</v>
      </c>
      <c r="D17" s="11" t="s">
        <v>23</v>
      </c>
      <c r="E17" s="5"/>
      <c r="F17" s="39"/>
      <c r="H17" s="7"/>
    </row>
    <row r="18" spans="1:10" ht="12.75">
      <c r="A18" s="1"/>
      <c r="B18" s="2"/>
      <c r="C18" s="13" t="s">
        <v>24</v>
      </c>
      <c r="D18" s="11" t="s">
        <v>25</v>
      </c>
      <c r="E18" s="5"/>
      <c r="F18" s="39"/>
      <c r="G18" s="14"/>
      <c r="H18" s="40"/>
      <c r="J18" s="17"/>
    </row>
    <row r="19" spans="1:10" ht="12.75">
      <c r="A19" s="1"/>
      <c r="B19" s="2"/>
      <c r="C19" s="13" t="s">
        <v>26</v>
      </c>
      <c r="D19" s="11" t="s">
        <v>27</v>
      </c>
      <c r="E19" s="5"/>
      <c r="F19" s="39"/>
      <c r="G19" s="14"/>
      <c r="H19" s="40"/>
      <c r="J19" s="17"/>
    </row>
    <row r="20" spans="1:6" ht="12.75">
      <c r="A20" s="1"/>
      <c r="B20" s="2"/>
      <c r="C20" s="13"/>
      <c r="D20" s="4"/>
      <c r="E20" s="5"/>
      <c r="F20" s="39"/>
    </row>
    <row r="21" spans="1:2" ht="12.75">
      <c r="A21" s="42" t="s">
        <v>28</v>
      </c>
      <c r="B21" s="43"/>
    </row>
    <row r="22" spans="1:10" s="53" customFormat="1" ht="12.75" thickBot="1">
      <c r="A22" s="45" t="s">
        <v>29</v>
      </c>
      <c r="B22" s="46" t="s">
        <v>30</v>
      </c>
      <c r="C22" s="47" t="s">
        <v>31</v>
      </c>
      <c r="D22" s="47"/>
      <c r="E22" s="48"/>
      <c r="F22" s="49"/>
      <c r="G22" s="47"/>
      <c r="H22" s="50"/>
      <c r="I22" s="51" t="s">
        <v>32</v>
      </c>
      <c r="J22" s="52" t="s">
        <v>33</v>
      </c>
    </row>
    <row r="23" spans="1:10" s="53" customFormat="1" ht="12.75">
      <c r="A23" s="17">
        <v>1</v>
      </c>
      <c r="B23" s="54" t="s">
        <v>34</v>
      </c>
      <c r="C23" s="55" t="s">
        <v>35</v>
      </c>
      <c r="D23" s="14"/>
      <c r="E23" s="56"/>
      <c r="F23" s="57"/>
      <c r="G23" s="14" t="s">
        <v>36</v>
      </c>
      <c r="H23" s="58"/>
      <c r="I23" s="59">
        <v>7517.5</v>
      </c>
      <c r="J23" s="60">
        <v>30</v>
      </c>
    </row>
    <row r="24" spans="1:10" s="53" customFormat="1" ht="12.75">
      <c r="A24" s="17">
        <v>2</v>
      </c>
      <c r="B24" s="54" t="s">
        <v>37</v>
      </c>
      <c r="C24" s="55" t="s">
        <v>38</v>
      </c>
      <c r="D24" s="14"/>
      <c r="E24" s="56"/>
      <c r="F24" s="57"/>
      <c r="G24" s="14" t="s">
        <v>36</v>
      </c>
      <c r="H24" s="58"/>
      <c r="I24" s="59">
        <v>7293.5</v>
      </c>
      <c r="J24" s="60">
        <v>23</v>
      </c>
    </row>
    <row r="25" spans="1:10" s="53" customFormat="1" ht="12.75">
      <c r="A25" s="17">
        <v>3</v>
      </c>
      <c r="B25" s="54" t="s">
        <v>39</v>
      </c>
      <c r="C25" s="55" t="s">
        <v>40</v>
      </c>
      <c r="D25" s="14"/>
      <c r="E25" s="56"/>
      <c r="F25" s="57"/>
      <c r="G25" s="14" t="s">
        <v>36</v>
      </c>
      <c r="H25" s="58"/>
      <c r="I25" s="59">
        <v>2788</v>
      </c>
      <c r="J25" s="60">
        <v>11</v>
      </c>
    </row>
    <row r="26" spans="1:10" s="53" customFormat="1" ht="12.75">
      <c r="A26" s="17">
        <v>4</v>
      </c>
      <c r="B26" s="54" t="s">
        <v>41</v>
      </c>
      <c r="C26" s="55" t="s">
        <v>42</v>
      </c>
      <c r="D26" s="14"/>
      <c r="E26" s="56"/>
      <c r="F26" s="57"/>
      <c r="G26" s="14" t="s">
        <v>36</v>
      </c>
      <c r="H26" s="58"/>
      <c r="I26" s="59">
        <v>1910</v>
      </c>
      <c r="J26" s="60">
        <v>7</v>
      </c>
    </row>
    <row r="27" spans="1:10" s="53" customFormat="1" ht="12.75">
      <c r="A27" s="17">
        <v>5</v>
      </c>
      <c r="B27" s="54" t="s">
        <v>43</v>
      </c>
      <c r="C27" s="55" t="s">
        <v>44</v>
      </c>
      <c r="D27" s="14"/>
      <c r="E27" s="61"/>
      <c r="F27" s="17"/>
      <c r="G27" s="14" t="s">
        <v>36</v>
      </c>
      <c r="H27" s="62"/>
      <c r="I27" s="59">
        <v>1783</v>
      </c>
      <c r="J27" s="60">
        <v>7</v>
      </c>
    </row>
    <row r="28" spans="1:10" s="53" customFormat="1" ht="12.75">
      <c r="A28" s="17">
        <v>6</v>
      </c>
      <c r="B28" s="54" t="s">
        <v>45</v>
      </c>
      <c r="C28" s="55" t="s">
        <v>46</v>
      </c>
      <c r="D28" s="14"/>
      <c r="E28" s="56"/>
      <c r="F28" s="57"/>
      <c r="G28" s="14" t="s">
        <v>36</v>
      </c>
      <c r="H28" s="58"/>
      <c r="I28" s="59">
        <v>1749</v>
      </c>
      <c r="J28" s="60">
        <v>14</v>
      </c>
    </row>
    <row r="29" spans="1:10" s="53" customFormat="1" ht="12.75">
      <c r="A29" s="17">
        <v>7</v>
      </c>
      <c r="B29" s="54" t="s">
        <v>47</v>
      </c>
      <c r="C29" s="55" t="s">
        <v>48</v>
      </c>
      <c r="D29" s="14"/>
      <c r="E29" s="56"/>
      <c r="F29" s="57"/>
      <c r="G29" s="14" t="s">
        <v>36</v>
      </c>
      <c r="H29" s="58"/>
      <c r="I29" s="59">
        <v>894</v>
      </c>
      <c r="J29" s="60">
        <v>5</v>
      </c>
    </row>
    <row r="30" spans="1:10" s="53" customFormat="1" ht="12.75">
      <c r="A30" s="17">
        <v>8</v>
      </c>
      <c r="B30" s="54" t="s">
        <v>49</v>
      </c>
      <c r="C30" s="55" t="s">
        <v>50</v>
      </c>
      <c r="D30" s="14"/>
      <c r="E30" s="56"/>
      <c r="F30" s="57"/>
      <c r="G30" s="14" t="s">
        <v>36</v>
      </c>
      <c r="H30" s="58"/>
      <c r="I30" s="59">
        <v>450</v>
      </c>
      <c r="J30" s="60">
        <v>1</v>
      </c>
    </row>
    <row r="31" spans="1:10" s="53" customFormat="1" ht="12.75">
      <c r="A31" s="17">
        <v>9</v>
      </c>
      <c r="B31" s="54" t="s">
        <v>51</v>
      </c>
      <c r="C31" s="55" t="s">
        <v>52</v>
      </c>
      <c r="D31" s="63"/>
      <c r="E31" s="64"/>
      <c r="F31" s="63"/>
      <c r="G31" s="14" t="s">
        <v>36</v>
      </c>
      <c r="H31" s="65"/>
      <c r="I31" s="59">
        <v>414</v>
      </c>
      <c r="J31" s="60">
        <v>2</v>
      </c>
    </row>
    <row r="32" spans="1:10" s="53" customFormat="1" ht="12.75">
      <c r="A32" s="17">
        <v>10</v>
      </c>
      <c r="B32" s="54" t="s">
        <v>53</v>
      </c>
      <c r="C32" s="55" t="s">
        <v>54</v>
      </c>
      <c r="D32" s="14"/>
      <c r="E32" s="56"/>
      <c r="F32" s="57"/>
      <c r="G32" s="14" t="s">
        <v>36</v>
      </c>
      <c r="H32" s="58"/>
      <c r="I32" s="59">
        <v>405</v>
      </c>
      <c r="J32" s="60">
        <v>1</v>
      </c>
    </row>
    <row r="33" spans="1:10" s="53" customFormat="1" ht="12.75">
      <c r="A33" s="17">
        <v>11</v>
      </c>
      <c r="B33" s="54" t="s">
        <v>55</v>
      </c>
      <c r="C33" s="55" t="s">
        <v>56</v>
      </c>
      <c r="D33" s="14"/>
      <c r="E33" s="56"/>
      <c r="F33" s="57"/>
      <c r="G33" s="14" t="s">
        <v>36</v>
      </c>
      <c r="H33" s="58"/>
      <c r="I33" s="59">
        <v>402</v>
      </c>
      <c r="J33" s="60">
        <v>3</v>
      </c>
    </row>
    <row r="34" spans="1:10" s="53" customFormat="1" ht="12.75">
      <c r="A34" s="17">
        <v>12</v>
      </c>
      <c r="B34" s="54" t="s">
        <v>57</v>
      </c>
      <c r="C34" s="55" t="s">
        <v>58</v>
      </c>
      <c r="D34" s="63"/>
      <c r="E34" s="64"/>
      <c r="F34" s="63"/>
      <c r="G34" s="14" t="s">
        <v>36</v>
      </c>
      <c r="H34" s="65"/>
      <c r="I34" s="59">
        <v>288</v>
      </c>
      <c r="J34" s="60">
        <v>1</v>
      </c>
    </row>
    <row r="35" spans="1:10" s="53" customFormat="1" ht="12.75">
      <c r="A35" s="17">
        <v>13</v>
      </c>
      <c r="B35" s="54" t="s">
        <v>59</v>
      </c>
      <c r="C35" s="55" t="s">
        <v>60</v>
      </c>
      <c r="D35" s="14"/>
      <c r="E35" s="56"/>
      <c r="F35" s="57"/>
      <c r="G35" s="14" t="s">
        <v>36</v>
      </c>
      <c r="H35" s="58"/>
      <c r="I35" s="59">
        <v>229.5</v>
      </c>
      <c r="J35" s="60">
        <v>2</v>
      </c>
    </row>
    <row r="36" spans="1:10" s="53" customFormat="1" ht="12.75">
      <c r="A36" s="17">
        <v>14</v>
      </c>
      <c r="B36" s="54" t="s">
        <v>61</v>
      </c>
      <c r="C36" s="55" t="s">
        <v>62</v>
      </c>
      <c r="D36" s="14"/>
      <c r="E36" s="56"/>
      <c r="F36" s="57"/>
      <c r="G36" s="14" t="s">
        <v>36</v>
      </c>
      <c r="H36" s="58"/>
      <c r="I36" s="59">
        <v>60</v>
      </c>
      <c r="J36" s="60">
        <v>1</v>
      </c>
    </row>
    <row r="37" spans="1:10" s="53" customFormat="1" ht="12.75">
      <c r="A37" s="17">
        <v>15</v>
      </c>
      <c r="B37" s="54" t="s">
        <v>63</v>
      </c>
      <c r="C37" s="55" t="s">
        <v>64</v>
      </c>
      <c r="D37" s="14"/>
      <c r="E37" s="56"/>
      <c r="F37" s="57"/>
      <c r="G37" s="14" t="s">
        <v>65</v>
      </c>
      <c r="H37" s="58"/>
      <c r="I37" s="59">
        <v>0</v>
      </c>
      <c r="J37" s="60">
        <v>7</v>
      </c>
    </row>
    <row r="38" spans="1:10" s="53" customFormat="1" ht="12.75">
      <c r="A38" s="17">
        <v>16</v>
      </c>
      <c r="B38" s="54" t="s">
        <v>66</v>
      </c>
      <c r="C38" s="55" t="s">
        <v>67</v>
      </c>
      <c r="D38" s="14"/>
      <c r="E38" s="56"/>
      <c r="F38" s="57"/>
      <c r="G38" s="14" t="s">
        <v>65</v>
      </c>
      <c r="H38" s="58"/>
      <c r="I38" s="59">
        <v>0</v>
      </c>
      <c r="J38" s="60">
        <v>5</v>
      </c>
    </row>
    <row r="39" spans="1:10" s="53" customFormat="1" ht="12.75">
      <c r="A39" s="17">
        <v>17</v>
      </c>
      <c r="B39" s="54" t="s">
        <v>68</v>
      </c>
      <c r="C39" s="55" t="s">
        <v>69</v>
      </c>
      <c r="D39" s="14"/>
      <c r="E39" s="56"/>
      <c r="F39" s="57"/>
      <c r="G39" s="14" t="s">
        <v>65</v>
      </c>
      <c r="H39" s="58"/>
      <c r="I39" s="59">
        <v>0</v>
      </c>
      <c r="J39" s="60">
        <v>3</v>
      </c>
    </row>
    <row r="40" spans="1:10" s="53" customFormat="1" ht="12.75">
      <c r="A40" s="17">
        <v>18</v>
      </c>
      <c r="B40" s="54" t="s">
        <v>70</v>
      </c>
      <c r="C40" t="s">
        <v>71</v>
      </c>
      <c r="D40" s="14"/>
      <c r="E40" s="56"/>
      <c r="F40" s="57"/>
      <c r="G40" s="14" t="s">
        <v>65</v>
      </c>
      <c r="H40" s="58"/>
      <c r="I40" s="59">
        <v>0</v>
      </c>
      <c r="J40" s="60">
        <v>3</v>
      </c>
    </row>
    <row r="41" spans="1:10" s="53" customFormat="1" ht="12.75">
      <c r="A41" s="17">
        <v>19</v>
      </c>
      <c r="B41" s="54" t="s">
        <v>72</v>
      </c>
      <c r="C41" t="s">
        <v>73</v>
      </c>
      <c r="D41" s="14"/>
      <c r="E41" s="56"/>
      <c r="F41" s="57"/>
      <c r="G41" s="14" t="s">
        <v>65</v>
      </c>
      <c r="H41" s="58"/>
      <c r="I41" s="59">
        <v>0</v>
      </c>
      <c r="J41" s="60">
        <v>3</v>
      </c>
    </row>
    <row r="42" spans="1:10" s="53" customFormat="1" ht="12.75">
      <c r="A42" s="17">
        <v>20</v>
      </c>
      <c r="B42" s="54" t="s">
        <v>74</v>
      </c>
      <c r="C42" s="55" t="s">
        <v>75</v>
      </c>
      <c r="D42" s="14"/>
      <c r="E42" s="56"/>
      <c r="F42" s="57"/>
      <c r="G42" s="14" t="s">
        <v>65</v>
      </c>
      <c r="H42" s="58"/>
      <c r="I42" s="59">
        <v>0</v>
      </c>
      <c r="J42" s="60">
        <v>2</v>
      </c>
    </row>
    <row r="43" spans="1:10" s="53" customFormat="1" ht="12.75">
      <c r="A43" s="17">
        <v>21</v>
      </c>
      <c r="B43" s="14" t="s">
        <v>76</v>
      </c>
      <c r="C43" s="66" t="s">
        <v>77</v>
      </c>
      <c r="D43" s="14"/>
      <c r="E43" s="56"/>
      <c r="F43" s="57"/>
      <c r="G43" s="14" t="s">
        <v>65</v>
      </c>
      <c r="H43" s="58"/>
      <c r="I43" s="59">
        <v>0</v>
      </c>
      <c r="J43" s="60">
        <v>2</v>
      </c>
    </row>
    <row r="44" spans="1:10" s="53" customFormat="1" ht="12.75">
      <c r="A44" s="17">
        <v>22</v>
      </c>
      <c r="B44" s="54" t="s">
        <v>78</v>
      </c>
      <c r="C44" s="55" t="s">
        <v>79</v>
      </c>
      <c r="D44" s="14"/>
      <c r="E44" s="56"/>
      <c r="F44" s="57"/>
      <c r="G44" s="14" t="s">
        <v>65</v>
      </c>
      <c r="H44" s="58"/>
      <c r="I44" s="59">
        <v>0</v>
      </c>
      <c r="J44" s="60">
        <v>2</v>
      </c>
    </row>
    <row r="45" spans="1:10" s="53" customFormat="1" ht="12.75">
      <c r="A45" s="17">
        <v>23</v>
      </c>
      <c r="B45" s="54" t="s">
        <v>80</v>
      </c>
      <c r="C45" s="55" t="s">
        <v>81</v>
      </c>
      <c r="D45" s="14"/>
      <c r="E45" s="56"/>
      <c r="F45" s="57"/>
      <c r="G45" s="14" t="s">
        <v>65</v>
      </c>
      <c r="H45" s="58"/>
      <c r="I45" s="59">
        <v>0</v>
      </c>
      <c r="J45" s="60">
        <v>2</v>
      </c>
    </row>
    <row r="46" spans="1:10" s="53" customFormat="1" ht="12.75">
      <c r="A46" s="17">
        <v>24</v>
      </c>
      <c r="B46" s="54" t="s">
        <v>82</v>
      </c>
      <c r="C46" s="55" t="s">
        <v>83</v>
      </c>
      <c r="D46" s="14"/>
      <c r="E46" s="56"/>
      <c r="F46" s="57"/>
      <c r="G46" s="14" t="s">
        <v>65</v>
      </c>
      <c r="H46" s="58"/>
      <c r="I46" s="59">
        <v>0</v>
      </c>
      <c r="J46" s="60">
        <v>2</v>
      </c>
    </row>
    <row r="47" spans="1:10" s="53" customFormat="1" ht="12.75">
      <c r="A47" s="17">
        <v>25</v>
      </c>
      <c r="B47" s="54" t="s">
        <v>84</v>
      </c>
      <c r="C47" s="55" t="s">
        <v>85</v>
      </c>
      <c r="D47" s="63"/>
      <c r="E47" s="64"/>
      <c r="F47" s="63"/>
      <c r="G47" s="14" t="s">
        <v>65</v>
      </c>
      <c r="H47" s="65"/>
      <c r="I47" s="59">
        <v>0</v>
      </c>
      <c r="J47" s="60">
        <v>1</v>
      </c>
    </row>
    <row r="48" spans="1:10" s="53" customFormat="1" ht="12.75">
      <c r="A48" s="17">
        <v>26</v>
      </c>
      <c r="B48" s="14" t="s">
        <v>86</v>
      </c>
      <c r="C48" t="s">
        <v>86</v>
      </c>
      <c r="D48" s="14"/>
      <c r="E48" s="56"/>
      <c r="F48" s="57"/>
      <c r="G48" s="14" t="s">
        <v>65</v>
      </c>
      <c r="H48" s="58"/>
      <c r="I48" s="59">
        <v>0</v>
      </c>
      <c r="J48" s="60">
        <v>1</v>
      </c>
    </row>
    <row r="49" spans="1:10" s="53" customFormat="1" ht="13.5" thickBot="1">
      <c r="A49" s="17">
        <v>27</v>
      </c>
      <c r="B49" s="54" t="s">
        <v>87</v>
      </c>
      <c r="C49" t="s">
        <v>88</v>
      </c>
      <c r="D49" s="14"/>
      <c r="E49" s="56"/>
      <c r="F49" s="57"/>
      <c r="G49" s="14" t="s">
        <v>65</v>
      </c>
      <c r="H49" s="58"/>
      <c r="I49" s="59">
        <v>0</v>
      </c>
      <c r="J49" s="60">
        <v>1</v>
      </c>
    </row>
    <row r="50" spans="1:10" ht="13.5" thickBot="1">
      <c r="A50" s="67"/>
      <c r="B50" s="67" t="s">
        <v>89</v>
      </c>
      <c r="C50" s="67"/>
      <c r="D50" s="67"/>
      <c r="E50" s="68"/>
      <c r="F50" s="67"/>
      <c r="G50" s="67"/>
      <c r="H50" s="69"/>
      <c r="I50" s="70">
        <v>26183.5</v>
      </c>
      <c r="J50" s="71">
        <v>142</v>
      </c>
    </row>
    <row r="51" spans="1:10" ht="12.75">
      <c r="A51" s="72"/>
      <c r="B51" s="72"/>
      <c r="C51" s="72"/>
      <c r="D51" s="72"/>
      <c r="E51" s="73"/>
      <c r="F51" s="72"/>
      <c r="G51" s="72"/>
      <c r="H51" s="74"/>
      <c r="I51" s="75"/>
      <c r="J51" s="76"/>
    </row>
    <row r="52" spans="2:10" ht="13.5" thickBot="1">
      <c r="B52" s="77"/>
      <c r="D52" s="78" t="s">
        <v>90</v>
      </c>
      <c r="E52" s="79"/>
      <c r="F52" s="80" t="s">
        <v>91</v>
      </c>
      <c r="G52" s="80" t="s">
        <v>92</v>
      </c>
      <c r="H52" s="81" t="s">
        <v>93</v>
      </c>
      <c r="I52" s="82" t="s">
        <v>94</v>
      </c>
      <c r="J52" s="83"/>
    </row>
    <row r="53" spans="2:10" ht="13.5">
      <c r="B53" s="72"/>
      <c r="C53" s="72"/>
      <c r="D53" s="116" t="s">
        <v>95</v>
      </c>
      <c r="E53" s="64"/>
      <c r="F53" s="117">
        <v>6</v>
      </c>
      <c r="G53" s="117">
        <v>5</v>
      </c>
      <c r="H53" s="117">
        <v>11</v>
      </c>
      <c r="I53" s="76">
        <v>8</v>
      </c>
      <c r="J53" s="118"/>
    </row>
    <row r="54" spans="2:10" ht="13.5">
      <c r="B54" s="72"/>
      <c r="C54" s="72"/>
      <c r="D54" s="116" t="s">
        <v>96</v>
      </c>
      <c r="E54" s="64"/>
      <c r="F54" s="117">
        <v>17</v>
      </c>
      <c r="G54" s="117">
        <v>13</v>
      </c>
      <c r="H54" s="117">
        <v>30</v>
      </c>
      <c r="I54" s="76">
        <v>14</v>
      </c>
      <c r="J54" s="118"/>
    </row>
    <row r="55" spans="2:10" ht="13.5">
      <c r="B55" s="72"/>
      <c r="C55" s="72"/>
      <c r="D55" s="116" t="s">
        <v>97</v>
      </c>
      <c r="E55" s="64"/>
      <c r="F55" s="117">
        <v>11</v>
      </c>
      <c r="G55" s="117">
        <v>7</v>
      </c>
      <c r="H55" s="117">
        <v>18</v>
      </c>
      <c r="I55" s="76">
        <v>5</v>
      </c>
      <c r="J55" s="118"/>
    </row>
    <row r="56" spans="2:10" ht="13.5">
      <c r="B56" s="72"/>
      <c r="C56" s="72"/>
      <c r="D56" s="116" t="s">
        <v>98</v>
      </c>
      <c r="E56" s="64"/>
      <c r="F56" s="117">
        <v>23</v>
      </c>
      <c r="G56" s="117">
        <v>12</v>
      </c>
      <c r="H56" s="117">
        <v>35</v>
      </c>
      <c r="I56" s="76">
        <v>4</v>
      </c>
      <c r="J56" s="118"/>
    </row>
    <row r="57" spans="2:10" ht="14.25" thickBot="1">
      <c r="B57" s="72"/>
      <c r="C57" s="72"/>
      <c r="D57" s="119" t="s">
        <v>99</v>
      </c>
      <c r="E57" s="120"/>
      <c r="F57" s="121">
        <v>36</v>
      </c>
      <c r="G57" s="121">
        <v>12</v>
      </c>
      <c r="H57" s="121">
        <v>48</v>
      </c>
      <c r="I57" s="122">
        <v>11</v>
      </c>
      <c r="J57" s="123"/>
    </row>
    <row r="58" spans="2:10" ht="14.25" thickBot="1">
      <c r="B58" s="72"/>
      <c r="C58" s="72"/>
      <c r="D58" s="119" t="s">
        <v>100</v>
      </c>
      <c r="E58" s="120"/>
      <c r="F58" s="121">
        <v>62</v>
      </c>
      <c r="G58" s="121">
        <v>30</v>
      </c>
      <c r="H58" s="121">
        <v>142</v>
      </c>
      <c r="I58" s="122"/>
      <c r="J58" s="123"/>
    </row>
    <row r="59" spans="1:10" ht="12.75">
      <c r="A59" s="72"/>
      <c r="B59" s="72"/>
      <c r="C59" s="72"/>
      <c r="D59" s="72"/>
      <c r="E59" s="73"/>
      <c r="F59" s="72"/>
      <c r="G59" s="72"/>
      <c r="H59" s="74"/>
      <c r="I59" s="75"/>
      <c r="J59" s="76"/>
    </row>
    <row r="60" spans="1:9" ht="15">
      <c r="A60" s="84"/>
      <c r="B60" s="85"/>
      <c r="C60" s="86">
        <v>100</v>
      </c>
      <c r="D60" s="87"/>
      <c r="E60" s="88">
        <f>COUNTIF($B:$B,$C60)</f>
        <v>11</v>
      </c>
      <c r="F60" s="89" t="s">
        <v>101</v>
      </c>
      <c r="I60" s="90" t="s">
        <v>102</v>
      </c>
    </row>
    <row r="61" spans="1:10" s="53" customFormat="1" ht="12.75" thickBot="1">
      <c r="A61" s="45" t="s">
        <v>29</v>
      </c>
      <c r="B61" s="91" t="s">
        <v>103</v>
      </c>
      <c r="C61" s="47" t="s">
        <v>104</v>
      </c>
      <c r="D61" s="47" t="s">
        <v>105</v>
      </c>
      <c r="E61" s="48" t="s">
        <v>106</v>
      </c>
      <c r="F61" s="49" t="s">
        <v>30</v>
      </c>
      <c r="G61" s="49" t="s">
        <v>107</v>
      </c>
      <c r="H61" s="50" t="s">
        <v>108</v>
      </c>
      <c r="I61" s="92" t="s">
        <v>32</v>
      </c>
      <c r="J61" s="45" t="s">
        <v>109</v>
      </c>
    </row>
    <row r="62" spans="1:7" ht="15">
      <c r="A62" s="84" t="s">
        <v>110</v>
      </c>
      <c r="B62" s="93"/>
      <c r="D62" s="94"/>
      <c r="E62" s="95"/>
      <c r="F62" s="89"/>
      <c r="G62" s="96"/>
    </row>
    <row r="63" spans="1:10" ht="12.75">
      <c r="A63" s="17">
        <v>1</v>
      </c>
      <c r="B63" s="97">
        <v>100</v>
      </c>
      <c r="C63" t="s">
        <v>111</v>
      </c>
      <c r="D63" s="98" t="s">
        <v>112</v>
      </c>
      <c r="E63" s="44" t="s">
        <v>113</v>
      </c>
      <c r="F63" s="99" t="s">
        <v>41</v>
      </c>
      <c r="G63" s="100"/>
      <c r="H63" s="101">
        <v>0.0016550925925925926</v>
      </c>
      <c r="I63" s="102">
        <v>10</v>
      </c>
      <c r="J63" s="9">
        <v>6</v>
      </c>
    </row>
    <row r="64" spans="1:10" ht="12.75">
      <c r="A64" s="9" t="s">
        <v>114</v>
      </c>
      <c r="B64" s="97">
        <v>100</v>
      </c>
      <c r="C64" t="s">
        <v>115</v>
      </c>
      <c r="D64" s="98" t="s">
        <v>116</v>
      </c>
      <c r="E64" s="44">
        <v>90</v>
      </c>
      <c r="F64" s="99" t="s">
        <v>78</v>
      </c>
      <c r="G64" s="100" t="s">
        <v>65</v>
      </c>
      <c r="H64" s="101">
        <v>0.0009375</v>
      </c>
      <c r="I64" s="8" t="s">
        <v>114</v>
      </c>
      <c r="J64" s="9">
        <v>108</v>
      </c>
    </row>
    <row r="65" spans="1:10" ht="12.75">
      <c r="A65" s="9" t="s">
        <v>114</v>
      </c>
      <c r="B65" s="97">
        <v>100</v>
      </c>
      <c r="C65" s="99" t="s">
        <v>117</v>
      </c>
      <c r="D65" s="99" t="s">
        <v>118</v>
      </c>
      <c r="E65" s="44" t="s">
        <v>119</v>
      </c>
      <c r="F65" s="99" t="s">
        <v>87</v>
      </c>
      <c r="G65" s="99" t="s">
        <v>65</v>
      </c>
      <c r="H65" s="101">
        <v>0.0011921296296296296</v>
      </c>
      <c r="I65" s="103" t="s">
        <v>114</v>
      </c>
      <c r="J65" s="104">
        <v>11</v>
      </c>
    </row>
    <row r="66" spans="1:10" ht="12.75">
      <c r="A66" s="9" t="s">
        <v>114</v>
      </c>
      <c r="B66" s="97">
        <v>100</v>
      </c>
      <c r="C66" t="s">
        <v>120</v>
      </c>
      <c r="D66" s="98" t="s">
        <v>118</v>
      </c>
      <c r="E66" s="44" t="s">
        <v>121</v>
      </c>
      <c r="F66" s="99" t="s">
        <v>66</v>
      </c>
      <c r="G66" s="100" t="s">
        <v>65</v>
      </c>
      <c r="H66" s="101">
        <v>0.0014699074074074074</v>
      </c>
      <c r="I66" s="8" t="s">
        <v>114</v>
      </c>
      <c r="J66" s="9">
        <v>12</v>
      </c>
    </row>
    <row r="67" spans="1:10" ht="12.75">
      <c r="A67" s="9" t="s">
        <v>114</v>
      </c>
      <c r="B67" s="97">
        <v>100</v>
      </c>
      <c r="C67" t="s">
        <v>122</v>
      </c>
      <c r="D67" s="98" t="s">
        <v>118</v>
      </c>
      <c r="E67" s="44" t="s">
        <v>123</v>
      </c>
      <c r="F67" s="99" t="s">
        <v>70</v>
      </c>
      <c r="G67" s="100" t="s">
        <v>65</v>
      </c>
      <c r="H67" s="101">
        <v>0.002511574074074074</v>
      </c>
      <c r="I67" s="8" t="s">
        <v>114</v>
      </c>
      <c r="J67" s="9">
        <v>101</v>
      </c>
    </row>
    <row r="68" spans="1:10" ht="12.75">
      <c r="A68" s="9" t="s">
        <v>114</v>
      </c>
      <c r="B68" s="97">
        <v>100</v>
      </c>
      <c r="C68" t="s">
        <v>124</v>
      </c>
      <c r="D68" s="98" t="s">
        <v>125</v>
      </c>
      <c r="E68" s="44">
        <v>67</v>
      </c>
      <c r="F68" s="99" t="s">
        <v>78</v>
      </c>
      <c r="G68" s="100" t="s">
        <v>65</v>
      </c>
      <c r="H68" s="101">
        <v>0.002870370370370371</v>
      </c>
      <c r="I68" s="8" t="s">
        <v>114</v>
      </c>
      <c r="J68" s="9">
        <v>15</v>
      </c>
    </row>
    <row r="69" spans="1:9" ht="15">
      <c r="A69" s="84" t="s">
        <v>126</v>
      </c>
      <c r="B69" s="105"/>
      <c r="D69" s="98"/>
      <c r="G69" s="96"/>
      <c r="H69" s="106"/>
      <c r="I69" s="103"/>
    </row>
    <row r="70" spans="1:10" ht="12.75">
      <c r="A70" s="104">
        <v>1</v>
      </c>
      <c r="B70" s="97">
        <v>100</v>
      </c>
      <c r="C70" s="99" t="s">
        <v>127</v>
      </c>
      <c r="D70" s="99" t="s">
        <v>128</v>
      </c>
      <c r="E70" s="44" t="s">
        <v>113</v>
      </c>
      <c r="F70" s="99" t="s">
        <v>34</v>
      </c>
      <c r="G70" s="99"/>
      <c r="H70" s="101">
        <v>0.0016203703703703703</v>
      </c>
      <c r="I70" s="107">
        <v>10</v>
      </c>
      <c r="J70" s="104">
        <v>8</v>
      </c>
    </row>
    <row r="71" spans="1:10" ht="12.75">
      <c r="A71" s="104">
        <v>2</v>
      </c>
      <c r="B71" s="97">
        <v>100</v>
      </c>
      <c r="C71" s="99" t="s">
        <v>129</v>
      </c>
      <c r="D71" s="99" t="s">
        <v>130</v>
      </c>
      <c r="E71" s="44" t="s">
        <v>131</v>
      </c>
      <c r="F71" s="99" t="s">
        <v>45</v>
      </c>
      <c r="G71" s="99"/>
      <c r="H71" s="101">
        <v>0.0016666666666666668</v>
      </c>
      <c r="I71" s="107">
        <v>9.5</v>
      </c>
      <c r="J71" s="104">
        <v>9</v>
      </c>
    </row>
    <row r="72" spans="1:10" ht="12.75">
      <c r="A72" s="104" t="s">
        <v>114</v>
      </c>
      <c r="B72" s="97">
        <v>100</v>
      </c>
      <c r="C72" s="99" t="s">
        <v>132</v>
      </c>
      <c r="D72" s="99" t="s">
        <v>133</v>
      </c>
      <c r="E72" s="44">
        <v>7</v>
      </c>
      <c r="F72" s="99" t="s">
        <v>34</v>
      </c>
      <c r="G72" s="99"/>
      <c r="H72" s="101">
        <v>0.0015625</v>
      </c>
      <c r="I72" s="103" t="s">
        <v>114</v>
      </c>
      <c r="J72" s="104">
        <v>7</v>
      </c>
    </row>
    <row r="73" spans="1:10" ht="12.75">
      <c r="A73" s="9" t="s">
        <v>114</v>
      </c>
      <c r="B73" s="97">
        <v>100</v>
      </c>
      <c r="C73" t="s">
        <v>137</v>
      </c>
      <c r="D73" s="98" t="s">
        <v>138</v>
      </c>
      <c r="E73" s="44" t="s">
        <v>139</v>
      </c>
      <c r="F73" s="99" t="s">
        <v>66</v>
      </c>
      <c r="G73" s="100" t="s">
        <v>65</v>
      </c>
      <c r="H73" s="101">
        <v>0.0016319444444444445</v>
      </c>
      <c r="I73" s="8" t="s">
        <v>114</v>
      </c>
      <c r="J73" s="9">
        <v>14</v>
      </c>
    </row>
    <row r="74" spans="1:10" ht="12.75">
      <c r="A74" s="9" t="s">
        <v>114</v>
      </c>
      <c r="B74" s="97">
        <v>100</v>
      </c>
      <c r="C74" t="s">
        <v>140</v>
      </c>
      <c r="D74" s="98" t="s">
        <v>141</v>
      </c>
      <c r="E74" s="44" t="s">
        <v>142</v>
      </c>
      <c r="F74" s="99" t="s">
        <v>66</v>
      </c>
      <c r="G74" s="100" t="s">
        <v>65</v>
      </c>
      <c r="H74" s="101">
        <v>0.0016435185185185183</v>
      </c>
      <c r="I74" s="8" t="s">
        <v>114</v>
      </c>
      <c r="J74" s="9">
        <v>13</v>
      </c>
    </row>
    <row r="75" spans="2:10" ht="12.75">
      <c r="B75" s="110"/>
      <c r="C75" s="54"/>
      <c r="D75" s="94"/>
      <c r="E75" s="95"/>
      <c r="F75" s="89"/>
      <c r="G75" s="100"/>
      <c r="H75" s="101"/>
      <c r="I75" s="103"/>
      <c r="J75" s="104"/>
    </row>
    <row r="76" spans="1:10" ht="12.75">
      <c r="A76" s="14"/>
      <c r="B76" s="109"/>
      <c r="C76" s="99"/>
      <c r="D76" s="99"/>
      <c r="E76" s="61"/>
      <c r="F76" s="109"/>
      <c r="G76" s="111"/>
      <c r="H76" s="106"/>
      <c r="J76" s="104"/>
    </row>
    <row r="77" spans="1:9" ht="15">
      <c r="A77" s="84"/>
      <c r="B77" s="112"/>
      <c r="C77" s="86">
        <v>250</v>
      </c>
      <c r="D77" s="87"/>
      <c r="E77" s="88">
        <f>COUNTIF($B:$B,$C77)</f>
        <v>30</v>
      </c>
      <c r="F77" s="89" t="s">
        <v>101</v>
      </c>
      <c r="G77" s="9"/>
      <c r="I77" s="90" t="s">
        <v>143</v>
      </c>
    </row>
    <row r="78" spans="1:10" s="53" customFormat="1" ht="12.75" thickBot="1">
      <c r="A78" s="45" t="s">
        <v>29</v>
      </c>
      <c r="B78" s="91" t="s">
        <v>103</v>
      </c>
      <c r="C78" s="47" t="s">
        <v>104</v>
      </c>
      <c r="D78" s="47" t="s">
        <v>105</v>
      </c>
      <c r="E78" s="48" t="s">
        <v>106</v>
      </c>
      <c r="F78" s="49" t="s">
        <v>30</v>
      </c>
      <c r="G78" s="49" t="s">
        <v>107</v>
      </c>
      <c r="H78" s="50" t="s">
        <v>108</v>
      </c>
      <c r="I78" s="92" t="s">
        <v>32</v>
      </c>
      <c r="J78" s="45" t="s">
        <v>109</v>
      </c>
    </row>
    <row r="79" spans="1:7" ht="15">
      <c r="A79" s="84" t="s">
        <v>110</v>
      </c>
      <c r="B79" s="93"/>
      <c r="D79" s="94"/>
      <c r="E79" s="95"/>
      <c r="F79" s="89"/>
      <c r="G79" s="96"/>
    </row>
    <row r="80" spans="1:10" ht="12.75">
      <c r="A80" s="9">
        <v>1</v>
      </c>
      <c r="B80" s="97">
        <v>250</v>
      </c>
      <c r="C80" s="99" t="s">
        <v>144</v>
      </c>
      <c r="D80" s="98" t="s">
        <v>145</v>
      </c>
      <c r="E80" s="44" t="s">
        <v>146</v>
      </c>
      <c r="F80" s="99" t="s">
        <v>61</v>
      </c>
      <c r="G80" s="100"/>
      <c r="H80" s="101">
        <v>0.002372685185185185</v>
      </c>
      <c r="I80" s="102">
        <v>60</v>
      </c>
      <c r="J80" s="9">
        <v>9</v>
      </c>
    </row>
    <row r="81" spans="1:10" ht="12.75">
      <c r="A81" s="104">
        <v>2</v>
      </c>
      <c r="B81" s="97">
        <v>250</v>
      </c>
      <c r="C81" s="99" t="s">
        <v>147</v>
      </c>
      <c r="D81" s="99" t="s">
        <v>112</v>
      </c>
      <c r="E81" s="44" t="s">
        <v>148</v>
      </c>
      <c r="F81" s="99" t="s">
        <v>37</v>
      </c>
      <c r="G81" s="99"/>
      <c r="H81" s="101">
        <v>0.00417824074074074</v>
      </c>
      <c r="I81" s="107">
        <v>59</v>
      </c>
      <c r="J81" s="104">
        <v>1</v>
      </c>
    </row>
    <row r="82" spans="1:10" ht="12.75">
      <c r="A82" s="104">
        <v>3</v>
      </c>
      <c r="B82" s="97">
        <v>250</v>
      </c>
      <c r="C82" s="99" t="s">
        <v>149</v>
      </c>
      <c r="D82" s="99" t="s">
        <v>150</v>
      </c>
      <c r="E82" s="44" t="s">
        <v>146</v>
      </c>
      <c r="F82" s="99" t="s">
        <v>34</v>
      </c>
      <c r="G82" s="99"/>
      <c r="H82" s="101">
        <v>0.004398148148148148</v>
      </c>
      <c r="I82" s="102">
        <v>58</v>
      </c>
      <c r="J82" s="104">
        <v>4</v>
      </c>
    </row>
    <row r="83" spans="1:10" ht="12.75">
      <c r="A83" s="104">
        <v>4</v>
      </c>
      <c r="B83" s="97">
        <v>250</v>
      </c>
      <c r="C83" s="99" t="s">
        <v>151</v>
      </c>
      <c r="D83" s="99" t="s">
        <v>152</v>
      </c>
      <c r="E83" s="44" t="s">
        <v>119</v>
      </c>
      <c r="F83" s="99" t="s">
        <v>43</v>
      </c>
      <c r="G83" s="99"/>
      <c r="H83" s="101">
        <v>0.004479166666666667</v>
      </c>
      <c r="I83" s="107">
        <v>57</v>
      </c>
      <c r="J83" s="104">
        <v>11</v>
      </c>
    </row>
    <row r="84" spans="1:10" ht="12.75">
      <c r="A84" s="104">
        <v>5</v>
      </c>
      <c r="B84" s="97">
        <v>250</v>
      </c>
      <c r="C84" s="99" t="s">
        <v>153</v>
      </c>
      <c r="D84" s="99" t="s">
        <v>154</v>
      </c>
      <c r="E84" s="44" t="s">
        <v>155</v>
      </c>
      <c r="F84" s="99" t="s">
        <v>45</v>
      </c>
      <c r="G84" s="99"/>
      <c r="H84" s="101">
        <v>0.004861111111111111</v>
      </c>
      <c r="I84" s="102">
        <v>56</v>
      </c>
      <c r="J84" s="104">
        <v>6</v>
      </c>
    </row>
    <row r="85" spans="1:10" ht="12.75">
      <c r="A85" s="104">
        <v>6</v>
      </c>
      <c r="B85" s="97">
        <v>250</v>
      </c>
      <c r="C85" s="99" t="s">
        <v>156</v>
      </c>
      <c r="D85" s="99" t="s">
        <v>157</v>
      </c>
      <c r="E85" s="44" t="s">
        <v>158</v>
      </c>
      <c r="F85" s="99" t="s">
        <v>39</v>
      </c>
      <c r="G85" s="99"/>
      <c r="H85" s="101">
        <v>0.006099537037037036</v>
      </c>
      <c r="I85" s="107">
        <v>55</v>
      </c>
      <c r="J85" s="104">
        <v>2</v>
      </c>
    </row>
    <row r="86" spans="1:10" ht="12.75">
      <c r="A86" s="104">
        <v>7</v>
      </c>
      <c r="B86" s="97">
        <v>250</v>
      </c>
      <c r="C86" s="99" t="s">
        <v>159</v>
      </c>
      <c r="D86" s="99" t="s">
        <v>160</v>
      </c>
      <c r="E86" s="44" t="s">
        <v>161</v>
      </c>
      <c r="F86" s="99" t="s">
        <v>47</v>
      </c>
      <c r="G86" s="99"/>
      <c r="H86" s="101">
        <v>0.006689814814814814</v>
      </c>
      <c r="I86" s="102">
        <v>54</v>
      </c>
      <c r="J86" s="104">
        <v>10</v>
      </c>
    </row>
    <row r="87" spans="1:10" ht="12.75">
      <c r="A87" s="104">
        <v>8</v>
      </c>
      <c r="B87" s="97">
        <v>250</v>
      </c>
      <c r="C87" s="99" t="s">
        <v>162</v>
      </c>
      <c r="D87" s="99" t="s">
        <v>163</v>
      </c>
      <c r="E87" s="44" t="s">
        <v>164</v>
      </c>
      <c r="F87" s="99" t="s">
        <v>45</v>
      </c>
      <c r="G87" s="99"/>
      <c r="H87" s="101">
        <v>0.0072106481481481475</v>
      </c>
      <c r="I87" s="107">
        <v>53</v>
      </c>
      <c r="J87" s="104">
        <v>8</v>
      </c>
    </row>
    <row r="88" spans="1:10" ht="12.75">
      <c r="A88" s="104">
        <v>9</v>
      </c>
      <c r="B88" s="97">
        <v>250</v>
      </c>
      <c r="C88" s="99" t="s">
        <v>165</v>
      </c>
      <c r="D88" s="99" t="s">
        <v>166</v>
      </c>
      <c r="E88" s="44">
        <v>59</v>
      </c>
      <c r="F88" s="99" t="s">
        <v>45</v>
      </c>
      <c r="G88" s="99"/>
      <c r="H88" s="101">
        <v>0.007835648148148149</v>
      </c>
      <c r="I88" s="102">
        <v>52</v>
      </c>
      <c r="J88" s="104">
        <v>5</v>
      </c>
    </row>
    <row r="89" spans="1:10" ht="12.75">
      <c r="A89" s="9" t="s">
        <v>114</v>
      </c>
      <c r="B89" s="97">
        <v>250</v>
      </c>
      <c r="C89" t="s">
        <v>167</v>
      </c>
      <c r="D89" s="98" t="s">
        <v>168</v>
      </c>
      <c r="E89" s="44" t="s">
        <v>169</v>
      </c>
      <c r="F89" s="99" t="s">
        <v>76</v>
      </c>
      <c r="G89" s="100" t="s">
        <v>65</v>
      </c>
      <c r="H89" s="101">
        <v>0.0024189814814814816</v>
      </c>
      <c r="I89" s="8" t="s">
        <v>114</v>
      </c>
      <c r="J89" s="9">
        <v>115</v>
      </c>
    </row>
    <row r="90" spans="1:10" ht="12.75">
      <c r="A90" s="9" t="s">
        <v>114</v>
      </c>
      <c r="B90" s="97">
        <v>250</v>
      </c>
      <c r="C90" s="99" t="s">
        <v>170</v>
      </c>
      <c r="D90" s="99" t="s">
        <v>171</v>
      </c>
      <c r="E90" s="44" t="s">
        <v>161</v>
      </c>
      <c r="F90" s="99" t="s">
        <v>82</v>
      </c>
      <c r="G90" s="99" t="s">
        <v>65</v>
      </c>
      <c r="H90" s="101">
        <v>0.003483796296296296</v>
      </c>
      <c r="I90" s="103" t="s">
        <v>114</v>
      </c>
      <c r="J90" s="104">
        <v>15</v>
      </c>
    </row>
    <row r="91" spans="1:10" ht="12.75">
      <c r="A91" s="9" t="s">
        <v>114</v>
      </c>
      <c r="B91" s="97">
        <v>250</v>
      </c>
      <c r="C91" s="99" t="s">
        <v>172</v>
      </c>
      <c r="D91" s="99" t="s">
        <v>173</v>
      </c>
      <c r="E91" s="44" t="s">
        <v>131</v>
      </c>
      <c r="F91" s="99" t="s">
        <v>68</v>
      </c>
      <c r="G91" s="99" t="s">
        <v>65</v>
      </c>
      <c r="H91" s="101">
        <v>0.003530092592592592</v>
      </c>
      <c r="I91" s="103" t="s">
        <v>114</v>
      </c>
      <c r="J91" s="104">
        <v>105</v>
      </c>
    </row>
    <row r="92" spans="1:10" ht="12.75">
      <c r="A92" s="9" t="s">
        <v>114</v>
      </c>
      <c r="B92" s="97">
        <v>250</v>
      </c>
      <c r="C92" t="s">
        <v>174</v>
      </c>
      <c r="D92" s="98" t="s">
        <v>175</v>
      </c>
      <c r="E92" s="44" t="s">
        <v>176</v>
      </c>
      <c r="F92" s="99" t="s">
        <v>66</v>
      </c>
      <c r="G92" s="100" t="s">
        <v>65</v>
      </c>
      <c r="H92" s="101">
        <v>0.003599537037037037</v>
      </c>
      <c r="I92" s="8" t="s">
        <v>114</v>
      </c>
      <c r="J92" s="9">
        <v>114</v>
      </c>
    </row>
    <row r="93" spans="1:10" ht="12.75">
      <c r="A93" s="9" t="s">
        <v>114</v>
      </c>
      <c r="B93" s="97">
        <v>250</v>
      </c>
      <c r="C93" s="99" t="s">
        <v>177</v>
      </c>
      <c r="D93" s="99" t="s">
        <v>178</v>
      </c>
      <c r="E93" s="44" t="s">
        <v>179</v>
      </c>
      <c r="F93" s="99" t="s">
        <v>80</v>
      </c>
      <c r="G93" s="99" t="s">
        <v>65</v>
      </c>
      <c r="H93" s="101">
        <v>0.0038078703703703707</v>
      </c>
      <c r="I93" s="103" t="s">
        <v>114</v>
      </c>
      <c r="J93" s="109">
        <v>110</v>
      </c>
    </row>
    <row r="94" spans="1:10" ht="12.75">
      <c r="A94" s="9" t="s">
        <v>114</v>
      </c>
      <c r="B94" s="97">
        <v>250</v>
      </c>
      <c r="C94" t="s">
        <v>180</v>
      </c>
      <c r="D94" s="98" t="s">
        <v>181</v>
      </c>
      <c r="E94" s="44" t="s">
        <v>182</v>
      </c>
      <c r="F94" s="99" t="s">
        <v>63</v>
      </c>
      <c r="G94" s="100" t="s">
        <v>65</v>
      </c>
      <c r="H94" s="101">
        <v>0.0043055555555555555</v>
      </c>
      <c r="I94" s="8" t="s">
        <v>114</v>
      </c>
      <c r="J94" s="9">
        <v>14</v>
      </c>
    </row>
    <row r="95" spans="1:10" ht="12.75">
      <c r="A95" s="9" t="s">
        <v>114</v>
      </c>
      <c r="B95" s="97">
        <v>250</v>
      </c>
      <c r="C95" t="s">
        <v>183</v>
      </c>
      <c r="D95" s="98" t="s">
        <v>184</v>
      </c>
      <c r="E95" s="44" t="s">
        <v>176</v>
      </c>
      <c r="F95" s="99" t="s">
        <v>63</v>
      </c>
      <c r="G95" s="100" t="s">
        <v>65</v>
      </c>
      <c r="H95" s="101">
        <v>0.0045370370370370365</v>
      </c>
      <c r="I95" s="8" t="s">
        <v>114</v>
      </c>
      <c r="J95" s="9">
        <v>12</v>
      </c>
    </row>
    <row r="96" spans="1:10" ht="12.75">
      <c r="A96" s="9" t="s">
        <v>114</v>
      </c>
      <c r="B96" s="97">
        <v>250</v>
      </c>
      <c r="C96" t="s">
        <v>185</v>
      </c>
      <c r="D96" s="98" t="s">
        <v>186</v>
      </c>
      <c r="E96" s="44" t="s">
        <v>187</v>
      </c>
      <c r="F96" s="99" t="s">
        <v>86</v>
      </c>
      <c r="G96" s="100" t="s">
        <v>65</v>
      </c>
      <c r="H96" s="101">
        <v>0.008530092592592593</v>
      </c>
      <c r="I96" s="8" t="s">
        <v>114</v>
      </c>
      <c r="J96" s="9">
        <v>3</v>
      </c>
    </row>
    <row r="97" spans="1:10" ht="15">
      <c r="A97" s="84" t="s">
        <v>126</v>
      </c>
      <c r="B97" s="110"/>
      <c r="C97" s="54"/>
      <c r="D97" s="94"/>
      <c r="E97" s="95"/>
      <c r="F97" s="89"/>
      <c r="G97" s="100"/>
      <c r="H97" s="101"/>
      <c r="I97" s="103"/>
      <c r="J97" s="104"/>
    </row>
    <row r="98" spans="1:10" ht="12.75">
      <c r="A98" s="9">
        <v>1</v>
      </c>
      <c r="B98" s="97">
        <v>250</v>
      </c>
      <c r="C98" s="99" t="s">
        <v>188</v>
      </c>
      <c r="D98" s="99" t="s">
        <v>189</v>
      </c>
      <c r="E98" s="44" t="s">
        <v>190</v>
      </c>
      <c r="F98" s="99" t="s">
        <v>39</v>
      </c>
      <c r="G98" s="99"/>
      <c r="H98" s="101">
        <v>0.004965277777777777</v>
      </c>
      <c r="I98" s="102">
        <v>60</v>
      </c>
      <c r="J98" s="9">
        <v>5</v>
      </c>
    </row>
    <row r="99" spans="1:10" ht="12.75">
      <c r="A99" s="104">
        <v>2</v>
      </c>
      <c r="B99" s="97">
        <v>250</v>
      </c>
      <c r="C99" s="99" t="s">
        <v>191</v>
      </c>
      <c r="D99" s="99" t="s">
        <v>192</v>
      </c>
      <c r="E99" s="44" t="s">
        <v>131</v>
      </c>
      <c r="F99" s="99" t="s">
        <v>45</v>
      </c>
      <c r="G99" s="99"/>
      <c r="H99" s="101">
        <v>0.005104166666666667</v>
      </c>
      <c r="I99" s="107">
        <v>59</v>
      </c>
      <c r="J99" s="104">
        <v>6</v>
      </c>
    </row>
    <row r="100" spans="1:10" ht="12.75">
      <c r="A100" s="104">
        <v>3</v>
      </c>
      <c r="B100" s="97">
        <v>250</v>
      </c>
      <c r="C100" s="99" t="s">
        <v>193</v>
      </c>
      <c r="D100" s="99" t="s">
        <v>194</v>
      </c>
      <c r="E100" s="44" t="s">
        <v>195</v>
      </c>
      <c r="F100" s="99" t="s">
        <v>37</v>
      </c>
      <c r="G100" s="99"/>
      <c r="H100" s="101">
        <v>0.005196759259259259</v>
      </c>
      <c r="I100" s="102">
        <v>58</v>
      </c>
      <c r="J100" s="9">
        <v>3</v>
      </c>
    </row>
    <row r="101" spans="1:10" ht="12.75">
      <c r="A101" s="104">
        <v>4</v>
      </c>
      <c r="B101" s="97">
        <v>250</v>
      </c>
      <c r="C101" s="99" t="s">
        <v>196</v>
      </c>
      <c r="D101" s="99" t="s">
        <v>197</v>
      </c>
      <c r="E101" s="44" t="s">
        <v>131</v>
      </c>
      <c r="F101" s="99" t="s">
        <v>47</v>
      </c>
      <c r="G101" s="99"/>
      <c r="H101" s="101">
        <v>0.0053125</v>
      </c>
      <c r="I101" s="107">
        <v>57</v>
      </c>
      <c r="J101" s="104">
        <v>8</v>
      </c>
    </row>
    <row r="102" spans="1:10" ht="12.75">
      <c r="A102" s="104">
        <v>5</v>
      </c>
      <c r="B102" s="97">
        <v>250</v>
      </c>
      <c r="C102" s="99" t="s">
        <v>198</v>
      </c>
      <c r="D102" s="99" t="s">
        <v>199</v>
      </c>
      <c r="E102" s="44" t="s">
        <v>200</v>
      </c>
      <c r="F102" s="99" t="s">
        <v>37</v>
      </c>
      <c r="G102" s="99"/>
      <c r="H102" s="101">
        <v>0.006481481481481482</v>
      </c>
      <c r="I102" s="102">
        <v>56</v>
      </c>
      <c r="J102" s="104">
        <v>2</v>
      </c>
    </row>
    <row r="103" spans="1:10" ht="12.75">
      <c r="A103" s="104">
        <v>6</v>
      </c>
      <c r="B103" s="97">
        <v>250</v>
      </c>
      <c r="C103" s="99" t="s">
        <v>201</v>
      </c>
      <c r="D103" s="99" t="s">
        <v>202</v>
      </c>
      <c r="E103" s="44" t="s">
        <v>203</v>
      </c>
      <c r="F103" s="99" t="s">
        <v>45</v>
      </c>
      <c r="G103" s="99"/>
      <c r="H103" s="101">
        <v>0.006539351851851852</v>
      </c>
      <c r="I103" s="107">
        <v>55</v>
      </c>
      <c r="J103" s="9">
        <v>7</v>
      </c>
    </row>
    <row r="104" spans="1:10" ht="12.75">
      <c r="A104" s="104">
        <v>7</v>
      </c>
      <c r="B104" s="97">
        <v>250</v>
      </c>
      <c r="C104" s="99" t="s">
        <v>204</v>
      </c>
      <c r="D104" s="99" t="s">
        <v>194</v>
      </c>
      <c r="E104" s="44" t="s">
        <v>205</v>
      </c>
      <c r="F104" s="99" t="s">
        <v>37</v>
      </c>
      <c r="G104" s="99"/>
      <c r="H104" s="101">
        <v>0.006597222222222223</v>
      </c>
      <c r="I104" s="102">
        <v>54</v>
      </c>
      <c r="J104" s="104">
        <v>4</v>
      </c>
    </row>
    <row r="105" spans="1:10" ht="12.75">
      <c r="A105" s="9" t="s">
        <v>114</v>
      </c>
      <c r="B105" s="97">
        <v>250</v>
      </c>
      <c r="C105" t="s">
        <v>206</v>
      </c>
      <c r="D105" s="98" t="s">
        <v>135</v>
      </c>
      <c r="E105" s="44" t="s">
        <v>113</v>
      </c>
      <c r="F105" s="99" t="s">
        <v>66</v>
      </c>
      <c r="G105" s="100" t="s">
        <v>65</v>
      </c>
      <c r="H105" s="101">
        <v>0.004131944444444443</v>
      </c>
      <c r="I105" s="8" t="s">
        <v>114</v>
      </c>
      <c r="J105" s="9">
        <v>113</v>
      </c>
    </row>
    <row r="106" spans="1:10" ht="12.75">
      <c r="A106" s="9" t="s">
        <v>114</v>
      </c>
      <c r="B106" s="97">
        <v>250</v>
      </c>
      <c r="C106" t="s">
        <v>207</v>
      </c>
      <c r="D106" s="98" t="s">
        <v>208</v>
      </c>
      <c r="E106" s="44" t="s">
        <v>123</v>
      </c>
      <c r="F106" s="99" t="s">
        <v>84</v>
      </c>
      <c r="G106" s="99" t="s">
        <v>65</v>
      </c>
      <c r="H106" s="101">
        <v>0.004340277777777778</v>
      </c>
      <c r="I106" s="8" t="s">
        <v>114</v>
      </c>
      <c r="J106" s="9">
        <v>1</v>
      </c>
    </row>
    <row r="107" spans="1:10" ht="12.75">
      <c r="A107" s="9" t="s">
        <v>114</v>
      </c>
      <c r="B107" s="97">
        <v>250</v>
      </c>
      <c r="C107" t="s">
        <v>209</v>
      </c>
      <c r="D107" s="98" t="s">
        <v>210</v>
      </c>
      <c r="E107" s="44" t="s">
        <v>200</v>
      </c>
      <c r="F107" s="99" t="s">
        <v>74</v>
      </c>
      <c r="G107" s="99" t="s">
        <v>65</v>
      </c>
      <c r="H107" s="101">
        <v>0.004409722222222221</v>
      </c>
      <c r="I107" s="8" t="s">
        <v>114</v>
      </c>
      <c r="J107" s="9">
        <v>118</v>
      </c>
    </row>
    <row r="108" spans="1:10" ht="12.75">
      <c r="A108" s="9" t="s">
        <v>114</v>
      </c>
      <c r="B108" s="97">
        <v>250</v>
      </c>
      <c r="C108" s="99" t="s">
        <v>134</v>
      </c>
      <c r="D108" s="99" t="s">
        <v>135</v>
      </c>
      <c r="E108" s="108" t="s">
        <v>136</v>
      </c>
      <c r="F108" s="99" t="s">
        <v>68</v>
      </c>
      <c r="G108" s="99" t="s">
        <v>65</v>
      </c>
      <c r="H108" s="101">
        <v>0.004525462962962964</v>
      </c>
      <c r="I108" s="103" t="s">
        <v>114</v>
      </c>
      <c r="J108" s="109">
        <v>104</v>
      </c>
    </row>
    <row r="109" spans="1:10" ht="12.75">
      <c r="A109" s="9" t="s">
        <v>114</v>
      </c>
      <c r="B109" s="97">
        <v>250</v>
      </c>
      <c r="C109" s="99" t="s">
        <v>211</v>
      </c>
      <c r="D109" s="99" t="s">
        <v>212</v>
      </c>
      <c r="E109" s="44" t="s">
        <v>213</v>
      </c>
      <c r="F109" s="99" t="s">
        <v>63</v>
      </c>
      <c r="G109" s="99" t="s">
        <v>65</v>
      </c>
      <c r="H109" s="101">
        <v>0.004826388888888889</v>
      </c>
      <c r="I109" s="103" t="s">
        <v>114</v>
      </c>
      <c r="J109" s="104">
        <v>9</v>
      </c>
    </row>
    <row r="110" spans="1:10" ht="12.75">
      <c r="A110" s="9" t="s">
        <v>114</v>
      </c>
      <c r="B110" s="97">
        <v>250</v>
      </c>
      <c r="C110" t="s">
        <v>214</v>
      </c>
      <c r="D110" s="98" t="s">
        <v>215</v>
      </c>
      <c r="E110" s="44" t="s">
        <v>190</v>
      </c>
      <c r="F110" s="99" t="s">
        <v>63</v>
      </c>
      <c r="G110" s="100" t="s">
        <v>65</v>
      </c>
      <c r="H110" s="101">
        <v>0.005659722222222222</v>
      </c>
      <c r="I110" s="8" t="s">
        <v>114</v>
      </c>
      <c r="J110" s="9">
        <v>13</v>
      </c>
    </row>
    <row r="111" spans="1:10" ht="15">
      <c r="A111" s="84"/>
      <c r="B111" s="110"/>
      <c r="C111" s="54"/>
      <c r="D111" s="94"/>
      <c r="E111" s="95"/>
      <c r="F111" s="89"/>
      <c r="G111" s="100"/>
      <c r="H111" s="101"/>
      <c r="I111" s="103"/>
      <c r="J111" s="104"/>
    </row>
    <row r="112" spans="1:10" ht="12.75">
      <c r="A112" s="14"/>
      <c r="B112" s="109"/>
      <c r="C112" s="99"/>
      <c r="D112" s="99"/>
      <c r="E112" s="61"/>
      <c r="F112" s="109"/>
      <c r="G112" s="111"/>
      <c r="H112" s="106"/>
      <c r="J112" s="104"/>
    </row>
    <row r="113" spans="1:10" ht="15">
      <c r="A113" s="84"/>
      <c r="B113" s="112"/>
      <c r="C113" s="86">
        <v>500</v>
      </c>
      <c r="D113" s="87"/>
      <c r="E113" s="88">
        <f>COUNTIF($B:$B,$C113)</f>
        <v>18</v>
      </c>
      <c r="F113" s="89" t="s">
        <v>101</v>
      </c>
      <c r="G113" s="9"/>
      <c r="I113" s="90" t="s">
        <v>216</v>
      </c>
      <c r="J113" s="89"/>
    </row>
    <row r="114" spans="1:10" s="53" customFormat="1" ht="12.75" thickBot="1">
      <c r="A114" s="45" t="s">
        <v>29</v>
      </c>
      <c r="B114" s="91" t="s">
        <v>103</v>
      </c>
      <c r="C114" s="47" t="s">
        <v>104</v>
      </c>
      <c r="D114" s="47" t="s">
        <v>105</v>
      </c>
      <c r="E114" s="48" t="s">
        <v>106</v>
      </c>
      <c r="F114" s="49" t="s">
        <v>30</v>
      </c>
      <c r="G114" s="49" t="s">
        <v>107</v>
      </c>
      <c r="H114" s="50" t="s">
        <v>108</v>
      </c>
      <c r="I114" s="92" t="s">
        <v>32</v>
      </c>
      <c r="J114" s="45" t="s">
        <v>109</v>
      </c>
    </row>
    <row r="115" spans="1:7" ht="15">
      <c r="A115" s="84" t="s">
        <v>110</v>
      </c>
      <c r="B115" s="93"/>
      <c r="D115" s="94"/>
      <c r="E115" s="95"/>
      <c r="F115" s="89"/>
      <c r="G115" s="96"/>
    </row>
    <row r="116" spans="1:10" ht="12.75">
      <c r="A116" s="9">
        <v>1</v>
      </c>
      <c r="B116" s="97">
        <v>500</v>
      </c>
      <c r="C116" s="99" t="s">
        <v>217</v>
      </c>
      <c r="D116" s="99" t="s">
        <v>218</v>
      </c>
      <c r="E116" s="44" t="s">
        <v>219</v>
      </c>
      <c r="F116" s="99" t="s">
        <v>47</v>
      </c>
      <c r="G116" s="99"/>
      <c r="H116" s="101">
        <v>0.0067476851851851856</v>
      </c>
      <c r="I116" s="107">
        <v>120</v>
      </c>
      <c r="J116" s="104">
        <v>9</v>
      </c>
    </row>
    <row r="117" spans="1:10" ht="12.75">
      <c r="A117" s="104">
        <v>2</v>
      </c>
      <c r="B117" s="97">
        <v>500</v>
      </c>
      <c r="C117" s="99" t="s">
        <v>149</v>
      </c>
      <c r="D117" s="99" t="s">
        <v>150</v>
      </c>
      <c r="E117" s="44" t="s">
        <v>161</v>
      </c>
      <c r="F117" s="99" t="s">
        <v>34</v>
      </c>
      <c r="G117" s="99"/>
      <c r="H117" s="101">
        <v>0.007523148148148148</v>
      </c>
      <c r="I117" s="107">
        <v>118.5</v>
      </c>
      <c r="J117" s="104">
        <v>3</v>
      </c>
    </row>
    <row r="118" spans="1:10" ht="12.75">
      <c r="A118" s="104">
        <v>3</v>
      </c>
      <c r="B118" s="97">
        <v>500</v>
      </c>
      <c r="C118" s="99" t="s">
        <v>220</v>
      </c>
      <c r="D118" s="99" t="s">
        <v>221</v>
      </c>
      <c r="E118" s="44" t="s">
        <v>195</v>
      </c>
      <c r="F118" s="99" t="s">
        <v>34</v>
      </c>
      <c r="G118" s="99"/>
      <c r="H118" s="101">
        <v>0.008194444444444445</v>
      </c>
      <c r="I118" s="107">
        <v>117</v>
      </c>
      <c r="J118" s="104">
        <v>5</v>
      </c>
    </row>
    <row r="119" spans="1:10" ht="12.75">
      <c r="A119" s="104">
        <v>4</v>
      </c>
      <c r="B119" s="97">
        <v>500</v>
      </c>
      <c r="C119" s="99" t="s">
        <v>222</v>
      </c>
      <c r="D119" s="99" t="s">
        <v>160</v>
      </c>
      <c r="E119" s="44" t="s">
        <v>205</v>
      </c>
      <c r="F119" s="99" t="s">
        <v>59</v>
      </c>
      <c r="G119" s="99"/>
      <c r="H119" s="101">
        <v>0.009039351851851852</v>
      </c>
      <c r="I119" s="107">
        <v>115.5</v>
      </c>
      <c r="J119" s="104">
        <v>10</v>
      </c>
    </row>
    <row r="120" spans="1:10" ht="12.75">
      <c r="A120" s="104">
        <v>5</v>
      </c>
      <c r="B120" s="97">
        <v>500</v>
      </c>
      <c r="C120" s="99" t="s">
        <v>223</v>
      </c>
      <c r="D120" s="99" t="s">
        <v>224</v>
      </c>
      <c r="E120" s="44" t="s">
        <v>225</v>
      </c>
      <c r="F120" s="99" t="s">
        <v>59</v>
      </c>
      <c r="G120" s="99"/>
      <c r="H120" s="101">
        <v>0.01068287037037037</v>
      </c>
      <c r="I120" s="107">
        <v>114</v>
      </c>
      <c r="J120" s="104">
        <v>11</v>
      </c>
    </row>
    <row r="121" spans="1:10" ht="12.75">
      <c r="A121" s="104">
        <v>6</v>
      </c>
      <c r="B121" s="109">
        <v>500</v>
      </c>
      <c r="C121" s="99" t="s">
        <v>226</v>
      </c>
      <c r="D121" s="99" t="s">
        <v>227</v>
      </c>
      <c r="E121" s="44">
        <v>47</v>
      </c>
      <c r="F121" s="99" t="s">
        <v>34</v>
      </c>
      <c r="G121" s="99"/>
      <c r="H121" s="106">
        <v>0.011261574074074071</v>
      </c>
      <c r="I121" s="107">
        <v>112.5</v>
      </c>
      <c r="J121" s="104">
        <v>24</v>
      </c>
    </row>
    <row r="122" spans="1:10" ht="12.75">
      <c r="A122" s="104">
        <v>7</v>
      </c>
      <c r="B122" s="97">
        <v>500</v>
      </c>
      <c r="C122" s="99" t="s">
        <v>228</v>
      </c>
      <c r="D122" s="99" t="s">
        <v>112</v>
      </c>
      <c r="E122" s="44" t="s">
        <v>229</v>
      </c>
      <c r="F122" s="99" t="s">
        <v>34</v>
      </c>
      <c r="G122" s="99"/>
      <c r="H122" s="101">
        <v>0.011643518518518518</v>
      </c>
      <c r="I122" s="107">
        <v>111</v>
      </c>
      <c r="J122" s="104">
        <v>2</v>
      </c>
    </row>
    <row r="123" spans="1:10" ht="12.75">
      <c r="A123" s="104">
        <v>8</v>
      </c>
      <c r="B123" s="109">
        <v>500</v>
      </c>
      <c r="C123" s="99" t="s">
        <v>230</v>
      </c>
      <c r="D123" s="99" t="s">
        <v>231</v>
      </c>
      <c r="E123" s="44">
        <v>48</v>
      </c>
      <c r="F123" s="99" t="s">
        <v>34</v>
      </c>
      <c r="G123" s="99"/>
      <c r="H123" s="106">
        <v>0.012847222222222223</v>
      </c>
      <c r="I123" s="107">
        <v>109.5</v>
      </c>
      <c r="J123" s="104">
        <v>22</v>
      </c>
    </row>
    <row r="124" spans="1:10" ht="12.75">
      <c r="A124" s="9" t="s">
        <v>114</v>
      </c>
      <c r="B124" s="97">
        <v>500</v>
      </c>
      <c r="C124" t="s">
        <v>232</v>
      </c>
      <c r="D124" s="98" t="s">
        <v>186</v>
      </c>
      <c r="E124" s="44" t="s">
        <v>205</v>
      </c>
      <c r="F124" s="99" t="s">
        <v>70</v>
      </c>
      <c r="G124" s="100" t="s">
        <v>65</v>
      </c>
      <c r="H124" s="101">
        <v>0.006006944444444444</v>
      </c>
      <c r="I124" s="8" t="s">
        <v>114</v>
      </c>
      <c r="J124" s="9">
        <v>102</v>
      </c>
    </row>
    <row r="125" spans="1:10" ht="12.75">
      <c r="A125" s="9" t="s">
        <v>114</v>
      </c>
      <c r="B125" s="97">
        <v>500</v>
      </c>
      <c r="C125" t="s">
        <v>233</v>
      </c>
      <c r="D125" s="98" t="s">
        <v>234</v>
      </c>
      <c r="E125" s="44" t="s">
        <v>235</v>
      </c>
      <c r="F125" s="99" t="s">
        <v>76</v>
      </c>
      <c r="G125" s="100" t="s">
        <v>65</v>
      </c>
      <c r="H125" s="101">
        <v>0.007986111111111112</v>
      </c>
      <c r="I125" s="8" t="s">
        <v>114</v>
      </c>
      <c r="J125" s="9">
        <v>15</v>
      </c>
    </row>
    <row r="126" spans="1:10" ht="12.75">
      <c r="A126" s="9" t="s">
        <v>114</v>
      </c>
      <c r="B126" s="97">
        <v>500</v>
      </c>
      <c r="C126" s="99" t="s">
        <v>236</v>
      </c>
      <c r="D126" s="99" t="s">
        <v>173</v>
      </c>
      <c r="E126" s="44" t="s">
        <v>113</v>
      </c>
      <c r="F126" s="99" t="s">
        <v>82</v>
      </c>
      <c r="G126" s="99" t="s">
        <v>65</v>
      </c>
      <c r="H126" s="101">
        <v>0.00917824074074074</v>
      </c>
      <c r="I126" s="103" t="s">
        <v>114</v>
      </c>
      <c r="J126" s="104">
        <v>13</v>
      </c>
    </row>
    <row r="127" spans="1:10" ht="15">
      <c r="A127" s="84" t="s">
        <v>126</v>
      </c>
      <c r="B127" s="105"/>
      <c r="D127" s="98"/>
      <c r="G127" s="96"/>
      <c r="H127" s="106"/>
      <c r="J127" s="104"/>
    </row>
    <row r="128" spans="1:10" ht="12.75">
      <c r="A128" s="9">
        <v>1</v>
      </c>
      <c r="B128" s="97">
        <v>500</v>
      </c>
      <c r="C128" s="99" t="s">
        <v>237</v>
      </c>
      <c r="D128" s="99" t="s">
        <v>238</v>
      </c>
      <c r="E128" s="44" t="s">
        <v>239</v>
      </c>
      <c r="F128" s="99" t="s">
        <v>51</v>
      </c>
      <c r="G128" s="99"/>
      <c r="H128" s="101">
        <v>0.006782407407407408</v>
      </c>
      <c r="I128" s="107">
        <v>120</v>
      </c>
      <c r="J128" s="104">
        <v>12</v>
      </c>
    </row>
    <row r="129" spans="1:10" ht="12.75">
      <c r="A129" s="104">
        <v>2</v>
      </c>
      <c r="B129" s="97">
        <v>500</v>
      </c>
      <c r="C129" s="99" t="s">
        <v>240</v>
      </c>
      <c r="D129" s="99" t="s">
        <v>241</v>
      </c>
      <c r="E129" s="44" t="s">
        <v>182</v>
      </c>
      <c r="F129" s="99" t="s">
        <v>45</v>
      </c>
      <c r="G129" s="99"/>
      <c r="H129" s="101">
        <v>0.007777777777777777</v>
      </c>
      <c r="I129" s="107">
        <v>118.5</v>
      </c>
      <c r="J129" s="104">
        <v>7</v>
      </c>
    </row>
    <row r="130" spans="1:10" ht="12.75">
      <c r="A130" s="104">
        <v>3</v>
      </c>
      <c r="B130" s="97">
        <v>500</v>
      </c>
      <c r="C130" s="99" t="s">
        <v>242</v>
      </c>
      <c r="D130" s="99" t="s">
        <v>243</v>
      </c>
      <c r="E130" s="44" t="s">
        <v>244</v>
      </c>
      <c r="F130" s="99" t="s">
        <v>45</v>
      </c>
      <c r="G130" s="99"/>
      <c r="H130" s="101">
        <v>0.00900462962962963</v>
      </c>
      <c r="I130" s="107">
        <v>117</v>
      </c>
      <c r="J130" s="104">
        <v>6</v>
      </c>
    </row>
    <row r="131" spans="1:10" ht="12.75">
      <c r="A131" s="104">
        <v>4</v>
      </c>
      <c r="B131" s="97">
        <v>500</v>
      </c>
      <c r="C131" s="99" t="s">
        <v>245</v>
      </c>
      <c r="D131" s="99" t="s">
        <v>246</v>
      </c>
      <c r="E131" s="44" t="s">
        <v>142</v>
      </c>
      <c r="F131" s="99" t="s">
        <v>37</v>
      </c>
      <c r="G131" s="99"/>
      <c r="H131" s="101">
        <v>0.009722222222222222</v>
      </c>
      <c r="I131" s="107">
        <v>115.5</v>
      </c>
      <c r="J131" s="104">
        <v>1</v>
      </c>
    </row>
    <row r="132" spans="1:10" ht="12.75">
      <c r="A132" s="104">
        <v>5</v>
      </c>
      <c r="B132" s="97">
        <v>500</v>
      </c>
      <c r="C132" s="99" t="s">
        <v>247</v>
      </c>
      <c r="D132" s="99" t="s">
        <v>248</v>
      </c>
      <c r="E132" s="44" t="s">
        <v>142</v>
      </c>
      <c r="F132" s="99" t="s">
        <v>34</v>
      </c>
      <c r="G132" s="99"/>
      <c r="H132" s="101">
        <v>0.014490740740740742</v>
      </c>
      <c r="I132" s="107">
        <v>114</v>
      </c>
      <c r="J132" s="104">
        <v>4</v>
      </c>
    </row>
    <row r="133" spans="1:10" ht="12.75">
      <c r="A133" s="104"/>
      <c r="B133" s="97">
        <v>500</v>
      </c>
      <c r="C133" s="99" t="s">
        <v>249</v>
      </c>
      <c r="D133" s="99" t="s">
        <v>250</v>
      </c>
      <c r="E133" s="44" t="s">
        <v>251</v>
      </c>
      <c r="F133" s="99" t="s">
        <v>55</v>
      </c>
      <c r="G133" s="99"/>
      <c r="H133" s="101"/>
      <c r="I133" s="99" t="s">
        <v>252</v>
      </c>
      <c r="J133" s="104">
        <v>8</v>
      </c>
    </row>
    <row r="134" spans="1:10" ht="12.75">
      <c r="A134" s="104" t="s">
        <v>114</v>
      </c>
      <c r="B134" s="97">
        <v>500</v>
      </c>
      <c r="C134" t="s">
        <v>253</v>
      </c>
      <c r="D134" s="98" t="s">
        <v>197</v>
      </c>
      <c r="E134" s="44" t="s">
        <v>139</v>
      </c>
      <c r="F134" s="99" t="s">
        <v>72</v>
      </c>
      <c r="G134" s="100" t="s">
        <v>65</v>
      </c>
      <c r="H134" s="101">
        <v>0.010671296296296297</v>
      </c>
      <c r="I134" s="8" t="s">
        <v>114</v>
      </c>
      <c r="J134" s="9">
        <v>14</v>
      </c>
    </row>
    <row r="135" spans="1:10" ht="12.75">
      <c r="A135" s="104"/>
      <c r="B135" s="105"/>
      <c r="D135" s="98"/>
      <c r="G135" s="96"/>
      <c r="H135" s="106"/>
      <c r="J135" s="104"/>
    </row>
    <row r="136" spans="1:10" ht="15">
      <c r="A136" s="84"/>
      <c r="B136" s="105"/>
      <c r="D136" s="98"/>
      <c r="G136" s="96"/>
      <c r="H136" s="106"/>
      <c r="J136" s="104"/>
    </row>
    <row r="137" spans="1:9" ht="15">
      <c r="A137" s="84"/>
      <c r="B137" s="112"/>
      <c r="C137" s="86">
        <v>750</v>
      </c>
      <c r="D137" s="87"/>
      <c r="E137" s="88">
        <f>COUNTIF($B:$B,$C137)</f>
        <v>35</v>
      </c>
      <c r="F137" s="89" t="s">
        <v>101</v>
      </c>
      <c r="G137" s="9"/>
      <c r="I137" s="90" t="s">
        <v>254</v>
      </c>
    </row>
    <row r="138" spans="1:10" s="53" customFormat="1" ht="12.75" thickBot="1">
      <c r="A138" s="45" t="s">
        <v>29</v>
      </c>
      <c r="B138" s="91" t="s">
        <v>103</v>
      </c>
      <c r="C138" s="47" t="s">
        <v>104</v>
      </c>
      <c r="D138" s="47" t="s">
        <v>105</v>
      </c>
      <c r="E138" s="48" t="s">
        <v>106</v>
      </c>
      <c r="F138" s="49" t="s">
        <v>30</v>
      </c>
      <c r="G138" s="49" t="s">
        <v>107</v>
      </c>
      <c r="H138" s="50" t="s">
        <v>108</v>
      </c>
      <c r="I138" s="92" t="s">
        <v>32</v>
      </c>
      <c r="J138" s="45" t="s">
        <v>109</v>
      </c>
    </row>
    <row r="139" spans="1:7" ht="15">
      <c r="A139" s="84" t="s">
        <v>110</v>
      </c>
      <c r="B139" s="93"/>
      <c r="D139" s="94"/>
      <c r="E139" s="95"/>
      <c r="F139" s="89"/>
      <c r="G139" s="96"/>
    </row>
    <row r="140" spans="1:10" ht="12.75">
      <c r="A140" s="9">
        <v>1</v>
      </c>
      <c r="B140" s="97">
        <v>750</v>
      </c>
      <c r="C140" s="99" t="s">
        <v>255</v>
      </c>
      <c r="D140" s="99" t="s">
        <v>256</v>
      </c>
      <c r="E140" s="44" t="s">
        <v>257</v>
      </c>
      <c r="F140" s="99" t="s">
        <v>45</v>
      </c>
      <c r="G140" s="99"/>
      <c r="H140" s="101">
        <v>0.008981481481481481</v>
      </c>
      <c r="I140" s="107">
        <v>300</v>
      </c>
      <c r="J140" s="104">
        <v>7</v>
      </c>
    </row>
    <row r="141" spans="1:10" ht="12.75">
      <c r="A141" s="104">
        <v>2</v>
      </c>
      <c r="B141" s="97">
        <v>750</v>
      </c>
      <c r="C141" s="99" t="s">
        <v>258</v>
      </c>
      <c r="D141" s="99" t="s">
        <v>168</v>
      </c>
      <c r="E141" s="44" t="s">
        <v>136</v>
      </c>
      <c r="F141" s="99" t="s">
        <v>45</v>
      </c>
      <c r="G141" s="99"/>
      <c r="H141" s="101">
        <v>0.010081018518518519</v>
      </c>
      <c r="I141" s="107">
        <v>298</v>
      </c>
      <c r="J141" s="104">
        <v>6</v>
      </c>
    </row>
    <row r="142" spans="1:10" ht="12.75">
      <c r="A142" s="104">
        <v>3</v>
      </c>
      <c r="B142" s="97">
        <v>750</v>
      </c>
      <c r="C142" s="99" t="s">
        <v>259</v>
      </c>
      <c r="D142" s="99" t="s">
        <v>260</v>
      </c>
      <c r="E142" s="44" t="s">
        <v>195</v>
      </c>
      <c r="F142" s="99" t="s">
        <v>34</v>
      </c>
      <c r="G142" s="99"/>
      <c r="H142" s="101">
        <v>0.011898148148148149</v>
      </c>
      <c r="I142" s="107">
        <v>296</v>
      </c>
      <c r="J142" s="9">
        <v>25</v>
      </c>
    </row>
    <row r="143" spans="1:10" ht="12.75">
      <c r="A143" s="104">
        <v>4</v>
      </c>
      <c r="B143" s="97">
        <v>750</v>
      </c>
      <c r="C143" s="99" t="s">
        <v>261</v>
      </c>
      <c r="D143" s="99" t="s">
        <v>262</v>
      </c>
      <c r="E143" s="44" t="s">
        <v>200</v>
      </c>
      <c r="F143" s="99" t="s">
        <v>51</v>
      </c>
      <c r="G143" s="99"/>
      <c r="H143" s="101">
        <v>0.012037037037037035</v>
      </c>
      <c r="I143" s="107">
        <v>294</v>
      </c>
      <c r="J143" s="104">
        <v>11</v>
      </c>
    </row>
    <row r="144" spans="1:10" ht="12.75">
      <c r="A144" s="104">
        <v>5</v>
      </c>
      <c r="B144" s="97">
        <v>750</v>
      </c>
      <c r="C144" s="99" t="s">
        <v>263</v>
      </c>
      <c r="D144" s="99" t="s">
        <v>145</v>
      </c>
      <c r="E144" s="44" t="s">
        <v>205</v>
      </c>
      <c r="F144" s="99" t="s">
        <v>43</v>
      </c>
      <c r="G144" s="99"/>
      <c r="H144" s="101">
        <v>0.012256944444444444</v>
      </c>
      <c r="I144" s="107">
        <v>292</v>
      </c>
      <c r="J144" s="104">
        <v>10</v>
      </c>
    </row>
    <row r="145" spans="1:10" ht="12.75">
      <c r="A145" s="104">
        <v>6</v>
      </c>
      <c r="B145" s="97">
        <v>750</v>
      </c>
      <c r="C145" s="99" t="s">
        <v>264</v>
      </c>
      <c r="D145" s="99" t="s">
        <v>265</v>
      </c>
      <c r="E145" s="44" t="s">
        <v>235</v>
      </c>
      <c r="F145" s="99" t="s">
        <v>39</v>
      </c>
      <c r="G145" s="99"/>
      <c r="H145" s="101">
        <v>0.01289351851851852</v>
      </c>
      <c r="I145" s="107">
        <v>290</v>
      </c>
      <c r="J145" s="104">
        <v>2</v>
      </c>
    </row>
    <row r="146" spans="1:10" ht="12.75">
      <c r="A146" s="104">
        <v>7</v>
      </c>
      <c r="B146" s="97">
        <v>750</v>
      </c>
      <c r="C146" s="99" t="s">
        <v>266</v>
      </c>
      <c r="D146" s="99" t="s">
        <v>267</v>
      </c>
      <c r="E146" s="44" t="s">
        <v>190</v>
      </c>
      <c r="F146" s="99" t="s">
        <v>57</v>
      </c>
      <c r="G146" s="99"/>
      <c r="H146" s="101">
        <v>0.01300925925925926</v>
      </c>
      <c r="I146" s="107">
        <v>288</v>
      </c>
      <c r="J146" s="104">
        <v>8</v>
      </c>
    </row>
    <row r="147" spans="1:10" ht="12.75">
      <c r="A147" s="104">
        <v>8</v>
      </c>
      <c r="B147" s="109">
        <v>750</v>
      </c>
      <c r="C147" s="99" t="s">
        <v>268</v>
      </c>
      <c r="D147" s="99" t="s">
        <v>269</v>
      </c>
      <c r="E147" s="44">
        <v>55</v>
      </c>
      <c r="F147" s="99" t="s">
        <v>41</v>
      </c>
      <c r="H147" s="106">
        <v>0.013020833333333334</v>
      </c>
      <c r="I147" s="107">
        <v>286</v>
      </c>
      <c r="J147" s="104">
        <v>48</v>
      </c>
    </row>
    <row r="148" spans="1:10" ht="12.75">
      <c r="A148" s="104">
        <v>9</v>
      </c>
      <c r="B148" s="109">
        <v>750</v>
      </c>
      <c r="C148" s="99" t="s">
        <v>270</v>
      </c>
      <c r="D148" s="99" t="s">
        <v>160</v>
      </c>
      <c r="E148" s="44">
        <v>51</v>
      </c>
      <c r="F148" s="99" t="s">
        <v>34</v>
      </c>
      <c r="H148" s="106">
        <v>0.013125</v>
      </c>
      <c r="I148" s="107">
        <v>284</v>
      </c>
      <c r="J148" s="104">
        <v>41</v>
      </c>
    </row>
    <row r="149" spans="1:10" ht="12.75">
      <c r="A149" s="104">
        <v>10</v>
      </c>
      <c r="B149" s="97">
        <v>750</v>
      </c>
      <c r="C149" s="99" t="s">
        <v>271</v>
      </c>
      <c r="D149" s="99" t="s">
        <v>272</v>
      </c>
      <c r="E149" s="44" t="s">
        <v>139</v>
      </c>
      <c r="F149" s="99" t="s">
        <v>47</v>
      </c>
      <c r="G149" s="99"/>
      <c r="H149" s="101">
        <v>0.01318287037037037</v>
      </c>
      <c r="I149" s="107">
        <v>282</v>
      </c>
      <c r="J149" s="104">
        <v>9</v>
      </c>
    </row>
    <row r="150" spans="1:10" ht="12.75">
      <c r="A150" s="104">
        <v>11</v>
      </c>
      <c r="B150" s="109">
        <v>750</v>
      </c>
      <c r="C150" s="99" t="s">
        <v>273</v>
      </c>
      <c r="D150" s="99" t="s">
        <v>274</v>
      </c>
      <c r="E150" s="44">
        <v>49</v>
      </c>
      <c r="F150" s="99" t="s">
        <v>34</v>
      </c>
      <c r="H150" s="106">
        <v>0.014166666666666666</v>
      </c>
      <c r="I150" s="107">
        <v>280</v>
      </c>
      <c r="J150" s="104">
        <v>38</v>
      </c>
    </row>
    <row r="151" spans="1:10" ht="12.75">
      <c r="A151" s="104">
        <v>12</v>
      </c>
      <c r="B151" s="97">
        <v>750</v>
      </c>
      <c r="C151" s="99" t="s">
        <v>275</v>
      </c>
      <c r="D151" s="99" t="s">
        <v>181</v>
      </c>
      <c r="E151" s="44" t="s">
        <v>119</v>
      </c>
      <c r="F151" s="99" t="s">
        <v>34</v>
      </c>
      <c r="G151" s="99"/>
      <c r="H151" s="101">
        <v>0.014317129629629631</v>
      </c>
      <c r="I151" s="107">
        <v>278</v>
      </c>
      <c r="J151" s="104">
        <v>4</v>
      </c>
    </row>
    <row r="152" spans="1:10" ht="12.75">
      <c r="A152" s="104">
        <v>13</v>
      </c>
      <c r="B152" s="109">
        <v>750</v>
      </c>
      <c r="C152" s="99" t="s">
        <v>276</v>
      </c>
      <c r="D152" s="99" t="s">
        <v>277</v>
      </c>
      <c r="E152" s="44">
        <v>48</v>
      </c>
      <c r="F152" s="99" t="s">
        <v>34</v>
      </c>
      <c r="H152" s="106">
        <v>0.01494212962962963</v>
      </c>
      <c r="I152" s="107">
        <v>276</v>
      </c>
      <c r="J152" s="104">
        <v>40</v>
      </c>
    </row>
    <row r="153" spans="1:10" ht="12.75">
      <c r="A153" s="104">
        <v>14</v>
      </c>
      <c r="B153" s="97">
        <v>750</v>
      </c>
      <c r="C153" s="99" t="s">
        <v>278</v>
      </c>
      <c r="D153" s="99" t="s">
        <v>279</v>
      </c>
      <c r="E153" s="44" t="s">
        <v>280</v>
      </c>
      <c r="F153" s="99" t="s">
        <v>34</v>
      </c>
      <c r="G153" s="99"/>
      <c r="H153" s="101">
        <v>0.014953703703703705</v>
      </c>
      <c r="I153" s="107">
        <v>274</v>
      </c>
      <c r="J153" s="9">
        <v>29</v>
      </c>
    </row>
    <row r="154" spans="1:10" ht="12.75">
      <c r="A154" s="104">
        <v>15</v>
      </c>
      <c r="B154" s="97">
        <v>750</v>
      </c>
      <c r="C154" s="99" t="s">
        <v>281</v>
      </c>
      <c r="D154" s="99" t="s">
        <v>279</v>
      </c>
      <c r="E154" s="44" t="s">
        <v>282</v>
      </c>
      <c r="F154" s="99" t="s">
        <v>34</v>
      </c>
      <c r="G154" s="99"/>
      <c r="H154" s="101">
        <v>0.015196759259259259</v>
      </c>
      <c r="I154" s="107">
        <v>272</v>
      </c>
      <c r="J154" s="104">
        <v>26</v>
      </c>
    </row>
    <row r="155" spans="1:10" ht="12.75">
      <c r="A155" s="9">
        <v>16</v>
      </c>
      <c r="B155" s="97">
        <v>750</v>
      </c>
      <c r="C155" t="s">
        <v>283</v>
      </c>
      <c r="D155" s="98" t="s">
        <v>224</v>
      </c>
      <c r="E155" s="44" t="s">
        <v>284</v>
      </c>
      <c r="F155" s="99" t="s">
        <v>41</v>
      </c>
      <c r="G155" s="100"/>
      <c r="H155" s="101">
        <v>0.015277777777777777</v>
      </c>
      <c r="I155" s="107">
        <v>270</v>
      </c>
      <c r="J155" s="9">
        <v>1</v>
      </c>
    </row>
    <row r="156" spans="1:10" ht="12.75">
      <c r="A156" s="104">
        <v>17</v>
      </c>
      <c r="B156" s="97">
        <v>750</v>
      </c>
      <c r="C156" s="99" t="s">
        <v>285</v>
      </c>
      <c r="D156" s="99" t="s">
        <v>181</v>
      </c>
      <c r="E156" s="44" t="s">
        <v>286</v>
      </c>
      <c r="F156" s="99" t="s">
        <v>45</v>
      </c>
      <c r="G156" s="99"/>
      <c r="H156" s="101">
        <v>0.016122685185185184</v>
      </c>
      <c r="I156" s="107">
        <v>268</v>
      </c>
      <c r="J156" s="104">
        <v>5</v>
      </c>
    </row>
    <row r="157" spans="1:10" ht="12.75">
      <c r="A157" s="104">
        <v>18</v>
      </c>
      <c r="B157" s="97">
        <v>750</v>
      </c>
      <c r="C157" s="99" t="s">
        <v>287</v>
      </c>
      <c r="D157" s="99" t="s">
        <v>288</v>
      </c>
      <c r="E157" s="44" t="s">
        <v>289</v>
      </c>
      <c r="F157" s="99" t="s">
        <v>39</v>
      </c>
      <c r="G157" s="99"/>
      <c r="H157" s="101">
        <v>0.016296296296296295</v>
      </c>
      <c r="I157" s="107">
        <v>266</v>
      </c>
      <c r="J157" s="104">
        <v>3</v>
      </c>
    </row>
    <row r="158" spans="1:10" ht="12.75">
      <c r="A158" s="104">
        <v>19</v>
      </c>
      <c r="B158" s="97">
        <v>750</v>
      </c>
      <c r="C158" s="99" t="s">
        <v>226</v>
      </c>
      <c r="D158" s="99" t="s">
        <v>290</v>
      </c>
      <c r="E158" s="44" t="s">
        <v>182</v>
      </c>
      <c r="F158" s="99" t="s">
        <v>39</v>
      </c>
      <c r="G158" s="99"/>
      <c r="H158" s="101">
        <v>0.016886574074074075</v>
      </c>
      <c r="I158" s="107">
        <v>264</v>
      </c>
      <c r="J158" s="104">
        <v>20</v>
      </c>
    </row>
    <row r="159" spans="1:10" ht="12.75">
      <c r="A159" s="9" t="s">
        <v>114</v>
      </c>
      <c r="B159" s="97">
        <v>750</v>
      </c>
      <c r="C159" t="s">
        <v>291</v>
      </c>
      <c r="D159" s="113" t="s">
        <v>292</v>
      </c>
      <c r="E159" s="44" t="s">
        <v>195</v>
      </c>
      <c r="F159" s="99" t="s">
        <v>70</v>
      </c>
      <c r="G159" s="100" t="s">
        <v>65</v>
      </c>
      <c r="H159" s="101">
        <v>0.00880787037037037</v>
      </c>
      <c r="I159" s="8" t="s">
        <v>114</v>
      </c>
      <c r="J159" s="9">
        <v>103</v>
      </c>
    </row>
    <row r="160" spans="1:10" ht="12.75">
      <c r="A160" s="9" t="s">
        <v>114</v>
      </c>
      <c r="B160" s="97">
        <v>750</v>
      </c>
      <c r="C160" t="s">
        <v>293</v>
      </c>
      <c r="D160" s="98" t="s">
        <v>184</v>
      </c>
      <c r="E160" s="44" t="s">
        <v>294</v>
      </c>
      <c r="F160" s="99" t="s">
        <v>72</v>
      </c>
      <c r="G160" s="99" t="s">
        <v>65</v>
      </c>
      <c r="H160" s="101">
        <v>0.010381944444444444</v>
      </c>
      <c r="I160" s="8" t="s">
        <v>114</v>
      </c>
      <c r="J160" s="9">
        <v>13</v>
      </c>
    </row>
    <row r="161" spans="1:10" ht="12.75">
      <c r="A161" s="9" t="s">
        <v>114</v>
      </c>
      <c r="B161" s="97">
        <v>750</v>
      </c>
      <c r="C161" s="99" t="s">
        <v>172</v>
      </c>
      <c r="D161" s="99" t="s">
        <v>295</v>
      </c>
      <c r="E161" s="44" t="s">
        <v>190</v>
      </c>
      <c r="F161" s="99" t="s">
        <v>68</v>
      </c>
      <c r="G161" s="99" t="s">
        <v>65</v>
      </c>
      <c r="H161" s="101">
        <v>0.011099537037037038</v>
      </c>
      <c r="I161" s="103" t="s">
        <v>114</v>
      </c>
      <c r="J161" s="109">
        <v>106</v>
      </c>
    </row>
    <row r="162" spans="1:10" ht="12.75">
      <c r="A162" s="9" t="s">
        <v>114</v>
      </c>
      <c r="B162" s="97">
        <v>750</v>
      </c>
      <c r="C162" t="s">
        <v>296</v>
      </c>
      <c r="D162" s="98" t="s">
        <v>297</v>
      </c>
      <c r="E162" s="44" t="s">
        <v>148</v>
      </c>
      <c r="F162" s="99" t="s">
        <v>72</v>
      </c>
      <c r="G162" s="100" t="s">
        <v>65</v>
      </c>
      <c r="H162" s="101">
        <v>0.012013888888888888</v>
      </c>
      <c r="I162" s="8" t="s">
        <v>114</v>
      </c>
      <c r="J162" s="9">
        <v>12</v>
      </c>
    </row>
    <row r="163" spans="1:10" ht="15">
      <c r="A163" s="84" t="s">
        <v>126</v>
      </c>
      <c r="B163" s="105"/>
      <c r="D163" s="98"/>
      <c r="G163" s="96"/>
      <c r="H163" s="106"/>
      <c r="J163" s="104"/>
    </row>
    <row r="164" spans="1:10" ht="12.75">
      <c r="A164" s="9">
        <v>1</v>
      </c>
      <c r="B164" s="97">
        <v>750</v>
      </c>
      <c r="C164" s="99" t="s">
        <v>298</v>
      </c>
      <c r="D164" s="99" t="s">
        <v>299</v>
      </c>
      <c r="E164" s="44" t="s">
        <v>123</v>
      </c>
      <c r="F164" s="99" t="s">
        <v>37</v>
      </c>
      <c r="G164" s="99"/>
      <c r="H164" s="101">
        <v>0.009930555555555555</v>
      </c>
      <c r="I164" s="107">
        <v>300</v>
      </c>
      <c r="J164" s="104">
        <v>18</v>
      </c>
    </row>
    <row r="165" spans="1:10" ht="12.75">
      <c r="A165" s="104">
        <v>2</v>
      </c>
      <c r="B165" s="97">
        <v>750</v>
      </c>
      <c r="C165" s="99" t="s">
        <v>300</v>
      </c>
      <c r="D165" s="99" t="s">
        <v>301</v>
      </c>
      <c r="E165" s="44" t="s">
        <v>219</v>
      </c>
      <c r="F165" s="99" t="s">
        <v>37</v>
      </c>
      <c r="G165" s="99"/>
      <c r="H165" s="101">
        <v>0.012002314814814815</v>
      </c>
      <c r="I165" s="107">
        <v>298</v>
      </c>
      <c r="J165" s="104">
        <v>16</v>
      </c>
    </row>
    <row r="166" spans="1:10" ht="12.75">
      <c r="A166" s="104">
        <v>3</v>
      </c>
      <c r="B166" s="97">
        <v>750</v>
      </c>
      <c r="C166" s="99" t="s">
        <v>132</v>
      </c>
      <c r="D166" s="99" t="s">
        <v>208</v>
      </c>
      <c r="E166" s="44" t="s">
        <v>302</v>
      </c>
      <c r="F166" s="99" t="s">
        <v>34</v>
      </c>
      <c r="G166" s="99"/>
      <c r="H166" s="101">
        <v>0.01273148148148148</v>
      </c>
      <c r="I166" s="107">
        <v>296</v>
      </c>
      <c r="J166" s="9">
        <v>21</v>
      </c>
    </row>
    <row r="167" spans="1:10" ht="12.75">
      <c r="A167" s="104">
        <v>4</v>
      </c>
      <c r="B167" s="97">
        <v>750</v>
      </c>
      <c r="C167" s="99" t="s">
        <v>303</v>
      </c>
      <c r="D167" s="99" t="s">
        <v>304</v>
      </c>
      <c r="E167" s="44" t="s">
        <v>176</v>
      </c>
      <c r="F167" s="99" t="s">
        <v>37</v>
      </c>
      <c r="G167" s="99"/>
      <c r="H167" s="101">
        <v>0.013194444444444444</v>
      </c>
      <c r="I167" s="107">
        <v>294</v>
      </c>
      <c r="J167" s="9">
        <v>17</v>
      </c>
    </row>
    <row r="168" spans="1:10" ht="12.75">
      <c r="A168" s="104">
        <v>5</v>
      </c>
      <c r="B168" s="97">
        <v>750</v>
      </c>
      <c r="C168" s="99" t="s">
        <v>305</v>
      </c>
      <c r="D168" s="99" t="s">
        <v>248</v>
      </c>
      <c r="E168" s="44" t="s">
        <v>113</v>
      </c>
      <c r="F168" s="99" t="s">
        <v>41</v>
      </c>
      <c r="G168" s="99"/>
      <c r="H168" s="101">
        <v>0.013611111111111114</v>
      </c>
      <c r="I168" s="107">
        <v>292</v>
      </c>
      <c r="J168" s="104">
        <v>14</v>
      </c>
    </row>
    <row r="169" spans="1:10" ht="12.75">
      <c r="A169" s="104">
        <v>6</v>
      </c>
      <c r="B169" s="97">
        <v>750</v>
      </c>
      <c r="C169" s="99" t="s">
        <v>306</v>
      </c>
      <c r="D169" s="99" t="s">
        <v>307</v>
      </c>
      <c r="E169" s="44" t="s">
        <v>182</v>
      </c>
      <c r="F169" s="99" t="s">
        <v>39</v>
      </c>
      <c r="G169" s="99"/>
      <c r="H169" s="101">
        <v>0.013668981481481482</v>
      </c>
      <c r="I169" s="107">
        <v>290</v>
      </c>
      <c r="J169" s="9">
        <v>19</v>
      </c>
    </row>
    <row r="170" spans="1:10" ht="12.75">
      <c r="A170" s="104">
        <v>7</v>
      </c>
      <c r="B170" s="97">
        <v>750</v>
      </c>
      <c r="C170" s="99" t="s">
        <v>308</v>
      </c>
      <c r="D170" s="99" t="s">
        <v>309</v>
      </c>
      <c r="E170" s="44" t="s">
        <v>289</v>
      </c>
      <c r="F170" s="99" t="s">
        <v>34</v>
      </c>
      <c r="G170" s="99"/>
      <c r="H170" s="101">
        <v>0.014259259259259261</v>
      </c>
      <c r="I170" s="107">
        <v>288</v>
      </c>
      <c r="J170" s="104">
        <v>28</v>
      </c>
    </row>
    <row r="171" spans="1:10" ht="12.75">
      <c r="A171" s="104">
        <v>8</v>
      </c>
      <c r="B171" s="97">
        <v>750</v>
      </c>
      <c r="C171" s="99" t="s">
        <v>310</v>
      </c>
      <c r="D171" s="99" t="s">
        <v>311</v>
      </c>
      <c r="E171" s="44" t="s">
        <v>312</v>
      </c>
      <c r="F171" s="99" t="s">
        <v>34</v>
      </c>
      <c r="G171" s="99"/>
      <c r="H171" s="101">
        <v>0.014456018518518519</v>
      </c>
      <c r="I171" s="107">
        <v>286</v>
      </c>
      <c r="J171" s="9">
        <v>27</v>
      </c>
    </row>
    <row r="172" spans="1:10" ht="12.75">
      <c r="A172" s="104">
        <v>9</v>
      </c>
      <c r="B172" s="97">
        <v>750</v>
      </c>
      <c r="C172" t="s">
        <v>313</v>
      </c>
      <c r="D172" s="98" t="s">
        <v>314</v>
      </c>
      <c r="E172" s="44" t="s">
        <v>148</v>
      </c>
      <c r="F172" s="99" t="s">
        <v>41</v>
      </c>
      <c r="G172" s="100"/>
      <c r="H172" s="101">
        <v>0.014710648148148148</v>
      </c>
      <c r="I172" s="107">
        <v>284</v>
      </c>
      <c r="J172" s="9">
        <v>15</v>
      </c>
    </row>
    <row r="173" spans="1:10" ht="12.75">
      <c r="A173" s="104">
        <v>10</v>
      </c>
      <c r="B173" s="97">
        <v>750</v>
      </c>
      <c r="C173" s="99" t="s">
        <v>315</v>
      </c>
      <c r="D173" s="99" t="s">
        <v>202</v>
      </c>
      <c r="E173" s="44" t="s">
        <v>190</v>
      </c>
      <c r="F173" s="99" t="s">
        <v>34</v>
      </c>
      <c r="G173" s="99"/>
      <c r="H173" s="101">
        <v>0.015405092592592593</v>
      </c>
      <c r="I173" s="107">
        <v>282</v>
      </c>
      <c r="J173" s="9">
        <v>23</v>
      </c>
    </row>
    <row r="174" spans="1:10" ht="12.75">
      <c r="A174" s="104">
        <v>11</v>
      </c>
      <c r="B174" s="97">
        <v>750</v>
      </c>
      <c r="C174" s="99" t="s">
        <v>316</v>
      </c>
      <c r="D174" s="99" t="s">
        <v>317</v>
      </c>
      <c r="E174" s="44" t="s">
        <v>187</v>
      </c>
      <c r="F174" s="99" t="s">
        <v>43</v>
      </c>
      <c r="G174" s="99"/>
      <c r="H174" s="101">
        <v>0.016168981481481482</v>
      </c>
      <c r="I174" s="107">
        <v>280</v>
      </c>
      <c r="J174" s="104">
        <v>30</v>
      </c>
    </row>
    <row r="175" spans="1:10" ht="12.75">
      <c r="A175" s="104">
        <v>12</v>
      </c>
      <c r="B175" s="97">
        <v>750</v>
      </c>
      <c r="C175" s="99" t="s">
        <v>318</v>
      </c>
      <c r="D175" s="99" t="s">
        <v>319</v>
      </c>
      <c r="E175" s="44" t="s">
        <v>190</v>
      </c>
      <c r="F175" s="99" t="s">
        <v>43</v>
      </c>
      <c r="G175" s="99"/>
      <c r="H175" s="101">
        <v>0.017395833333333336</v>
      </c>
      <c r="I175" s="107">
        <v>278</v>
      </c>
      <c r="J175" s="9">
        <v>31</v>
      </c>
    </row>
    <row r="176" spans="1:10" ht="15">
      <c r="A176" s="84"/>
      <c r="B176" s="105"/>
      <c r="D176" s="98"/>
      <c r="G176" s="96"/>
      <c r="H176" s="106"/>
      <c r="J176" s="104"/>
    </row>
    <row r="177" spans="1:10" ht="15">
      <c r="A177" s="84"/>
      <c r="B177" s="105"/>
      <c r="D177" s="98"/>
      <c r="G177" s="96"/>
      <c r="H177" s="106"/>
      <c r="J177" s="104"/>
    </row>
    <row r="178" spans="1:10" ht="15">
      <c r="A178" s="84"/>
      <c r="B178" s="112"/>
      <c r="C178" s="86">
        <v>1000</v>
      </c>
      <c r="D178" s="87"/>
      <c r="E178" s="88">
        <f>COUNTIF($B:$B,$C178)</f>
        <v>48</v>
      </c>
      <c r="F178" s="89" t="s">
        <v>101</v>
      </c>
      <c r="G178" s="9"/>
      <c r="I178" s="8" t="s">
        <v>320</v>
      </c>
      <c r="J178" s="89"/>
    </row>
    <row r="179" spans="1:10" s="53" customFormat="1" ht="12.75" thickBot="1">
      <c r="A179" s="45" t="s">
        <v>29</v>
      </c>
      <c r="B179" s="91" t="s">
        <v>103</v>
      </c>
      <c r="C179" s="47" t="s">
        <v>104</v>
      </c>
      <c r="D179" s="47" t="s">
        <v>105</v>
      </c>
      <c r="E179" s="48" t="s">
        <v>106</v>
      </c>
      <c r="F179" s="49" t="s">
        <v>30</v>
      </c>
      <c r="G179" s="49" t="s">
        <v>107</v>
      </c>
      <c r="H179" s="50" t="s">
        <v>108</v>
      </c>
      <c r="I179" s="92" t="s">
        <v>32</v>
      </c>
      <c r="J179" s="45" t="s">
        <v>109</v>
      </c>
    </row>
    <row r="180" spans="1:7" ht="15">
      <c r="A180" s="84" t="s">
        <v>110</v>
      </c>
      <c r="B180" s="93"/>
      <c r="D180" s="94"/>
      <c r="E180" s="95"/>
      <c r="F180" s="89"/>
      <c r="G180" s="96"/>
    </row>
    <row r="181" spans="1:10" ht="12.75">
      <c r="A181" s="9">
        <v>1</v>
      </c>
      <c r="B181" s="97">
        <v>1000</v>
      </c>
      <c r="C181" s="99" t="s">
        <v>321</v>
      </c>
      <c r="D181" s="99" t="s">
        <v>274</v>
      </c>
      <c r="E181" s="44" t="s">
        <v>219</v>
      </c>
      <c r="F181" s="99" t="s">
        <v>43</v>
      </c>
      <c r="G181" s="99"/>
      <c r="H181" s="101">
        <v>0.010844907407407407</v>
      </c>
      <c r="I181" s="107">
        <v>450</v>
      </c>
      <c r="J181" s="104">
        <v>111</v>
      </c>
    </row>
    <row r="182" spans="1:10" ht="12.75">
      <c r="A182" s="104">
        <v>2</v>
      </c>
      <c r="B182" s="97">
        <v>1000</v>
      </c>
      <c r="C182" s="99" t="s">
        <v>322</v>
      </c>
      <c r="D182" s="99" t="s">
        <v>323</v>
      </c>
      <c r="E182" s="44" t="s">
        <v>119</v>
      </c>
      <c r="F182" s="99" t="s">
        <v>34</v>
      </c>
      <c r="G182" s="99"/>
      <c r="H182" s="101">
        <v>0.01105324074074074</v>
      </c>
      <c r="I182" s="107">
        <v>440</v>
      </c>
      <c r="J182" s="104">
        <v>18</v>
      </c>
    </row>
    <row r="183" spans="1:10" ht="12.75">
      <c r="A183" s="104">
        <v>3</v>
      </c>
      <c r="B183" s="97">
        <v>1000</v>
      </c>
      <c r="C183" s="99" t="s">
        <v>324</v>
      </c>
      <c r="D183" s="99" t="s">
        <v>325</v>
      </c>
      <c r="E183" s="44" t="s">
        <v>205</v>
      </c>
      <c r="F183" s="99" t="s">
        <v>34</v>
      </c>
      <c r="G183" s="99"/>
      <c r="H183" s="101">
        <v>0.011516203703703702</v>
      </c>
      <c r="I183" s="107">
        <v>432</v>
      </c>
      <c r="J183" s="104">
        <v>100</v>
      </c>
    </row>
    <row r="184" spans="1:10" ht="12.75">
      <c r="A184" s="104">
        <v>4</v>
      </c>
      <c r="B184" s="97">
        <v>1000</v>
      </c>
      <c r="C184" s="99" t="s">
        <v>326</v>
      </c>
      <c r="D184" s="99" t="s">
        <v>327</v>
      </c>
      <c r="E184" s="44" t="s">
        <v>200</v>
      </c>
      <c r="F184" s="99" t="s">
        <v>43</v>
      </c>
      <c r="G184" s="99"/>
      <c r="H184" s="101">
        <v>0.01167824074074074</v>
      </c>
      <c r="I184" s="107">
        <v>426</v>
      </c>
      <c r="J184" s="104">
        <v>23</v>
      </c>
    </row>
    <row r="185" spans="1:10" ht="12.75">
      <c r="A185" s="104">
        <v>5</v>
      </c>
      <c r="B185" s="97">
        <v>1000</v>
      </c>
      <c r="C185" s="99" t="s">
        <v>328</v>
      </c>
      <c r="D185" s="99" t="s">
        <v>272</v>
      </c>
      <c r="E185" s="44" t="s">
        <v>294</v>
      </c>
      <c r="F185" s="99" t="s">
        <v>34</v>
      </c>
      <c r="G185" s="99"/>
      <c r="H185" s="101">
        <v>0.011793981481481482</v>
      </c>
      <c r="I185" s="107">
        <v>421</v>
      </c>
      <c r="J185" s="104">
        <v>17</v>
      </c>
    </row>
    <row r="186" spans="1:10" ht="12.75">
      <c r="A186" s="104">
        <v>6</v>
      </c>
      <c r="B186" s="97">
        <v>1000</v>
      </c>
      <c r="C186" s="99" t="s">
        <v>329</v>
      </c>
      <c r="D186" s="99" t="s">
        <v>154</v>
      </c>
      <c r="E186" s="44" t="s">
        <v>139</v>
      </c>
      <c r="F186" s="99" t="s">
        <v>34</v>
      </c>
      <c r="G186" s="99"/>
      <c r="H186" s="101">
        <v>0.011979166666666666</v>
      </c>
      <c r="I186" s="107">
        <v>417</v>
      </c>
      <c r="J186" s="104">
        <v>13</v>
      </c>
    </row>
    <row r="187" spans="1:10" ht="12.75">
      <c r="A187" s="104">
        <v>7</v>
      </c>
      <c r="B187" s="97">
        <v>1000</v>
      </c>
      <c r="C187" s="99" t="s">
        <v>330</v>
      </c>
      <c r="D187" s="99" t="s">
        <v>154</v>
      </c>
      <c r="E187" s="44" t="s">
        <v>155</v>
      </c>
      <c r="F187" s="99" t="s">
        <v>37</v>
      </c>
      <c r="G187" s="99"/>
      <c r="H187" s="101">
        <v>0.012361111111111113</v>
      </c>
      <c r="I187" s="107">
        <v>414</v>
      </c>
      <c r="J187" s="104">
        <v>1</v>
      </c>
    </row>
    <row r="188" spans="1:10" ht="12.75">
      <c r="A188" s="104">
        <v>8</v>
      </c>
      <c r="B188" s="97">
        <v>1000</v>
      </c>
      <c r="C188" s="99" t="s">
        <v>331</v>
      </c>
      <c r="D188" s="99" t="s">
        <v>332</v>
      </c>
      <c r="E188" s="44" t="s">
        <v>333</v>
      </c>
      <c r="F188" s="99" t="s">
        <v>37</v>
      </c>
      <c r="G188" s="99"/>
      <c r="H188" s="101">
        <v>0.01255787037037037</v>
      </c>
      <c r="I188" s="107">
        <v>411</v>
      </c>
      <c r="J188" s="104">
        <v>7</v>
      </c>
    </row>
    <row r="189" spans="1:10" ht="12.75">
      <c r="A189" s="104">
        <v>9</v>
      </c>
      <c r="B189" s="97">
        <v>1000</v>
      </c>
      <c r="C189" s="99" t="s">
        <v>334</v>
      </c>
      <c r="D189" s="99" t="s">
        <v>335</v>
      </c>
      <c r="E189" s="44" t="s">
        <v>139</v>
      </c>
      <c r="F189" s="99" t="s">
        <v>37</v>
      </c>
      <c r="G189" s="99"/>
      <c r="H189" s="101">
        <v>0.013020833333333334</v>
      </c>
      <c r="I189" s="107">
        <v>408</v>
      </c>
      <c r="J189" s="104">
        <v>9</v>
      </c>
    </row>
    <row r="190" spans="1:10" ht="12.75">
      <c r="A190" s="104">
        <v>10</v>
      </c>
      <c r="B190" s="97">
        <v>1000</v>
      </c>
      <c r="C190" s="99" t="s">
        <v>336</v>
      </c>
      <c r="D190" s="99" t="s">
        <v>337</v>
      </c>
      <c r="E190" s="44" t="s">
        <v>338</v>
      </c>
      <c r="F190" s="99" t="s">
        <v>34</v>
      </c>
      <c r="G190" s="99"/>
      <c r="H190" s="101">
        <v>0.013541666666666667</v>
      </c>
      <c r="I190" s="107">
        <v>405</v>
      </c>
      <c r="J190" s="104">
        <v>14</v>
      </c>
    </row>
    <row r="191" spans="1:10" ht="12.75">
      <c r="A191" s="104">
        <v>11</v>
      </c>
      <c r="B191" s="97">
        <v>1000</v>
      </c>
      <c r="C191" s="99" t="s">
        <v>339</v>
      </c>
      <c r="D191" s="99" t="s">
        <v>154</v>
      </c>
      <c r="E191" s="44" t="s">
        <v>195</v>
      </c>
      <c r="F191" s="99" t="s">
        <v>55</v>
      </c>
      <c r="G191" s="99"/>
      <c r="H191" s="101">
        <v>0.013599537037037037</v>
      </c>
      <c r="I191" s="107">
        <v>402</v>
      </c>
      <c r="J191" s="104">
        <v>19</v>
      </c>
    </row>
    <row r="192" spans="1:10" ht="12.75">
      <c r="A192" s="104">
        <v>12</v>
      </c>
      <c r="B192" s="97">
        <v>1000</v>
      </c>
      <c r="C192" s="99" t="s">
        <v>340</v>
      </c>
      <c r="D192" s="99" t="s">
        <v>341</v>
      </c>
      <c r="E192" s="44" t="s">
        <v>282</v>
      </c>
      <c r="F192" s="99" t="s">
        <v>37</v>
      </c>
      <c r="G192" s="99"/>
      <c r="H192" s="101">
        <v>0.013726851851851851</v>
      </c>
      <c r="I192" s="107">
        <v>399</v>
      </c>
      <c r="J192" s="104">
        <v>8</v>
      </c>
    </row>
    <row r="193" spans="1:10" ht="12.75">
      <c r="A193" s="104">
        <v>13</v>
      </c>
      <c r="B193" s="97">
        <v>1000</v>
      </c>
      <c r="C193" s="99" t="s">
        <v>342</v>
      </c>
      <c r="D193" s="99" t="s">
        <v>160</v>
      </c>
      <c r="E193" s="44" t="s">
        <v>280</v>
      </c>
      <c r="F193" s="99" t="s">
        <v>39</v>
      </c>
      <c r="G193" s="99"/>
      <c r="H193" s="101">
        <v>0.014085648148148151</v>
      </c>
      <c r="I193" s="107">
        <v>396</v>
      </c>
      <c r="J193" s="104">
        <v>12</v>
      </c>
    </row>
    <row r="194" spans="1:10" ht="12.75">
      <c r="A194" s="104">
        <v>14</v>
      </c>
      <c r="B194" s="97">
        <v>1000</v>
      </c>
      <c r="C194" s="99" t="s">
        <v>343</v>
      </c>
      <c r="D194" s="99" t="s">
        <v>160</v>
      </c>
      <c r="E194" s="44" t="s">
        <v>286</v>
      </c>
      <c r="F194" s="99" t="s">
        <v>37</v>
      </c>
      <c r="G194" s="99"/>
      <c r="H194" s="101">
        <v>0.014606481481481482</v>
      </c>
      <c r="I194" s="107">
        <v>393</v>
      </c>
      <c r="J194" s="104">
        <v>5</v>
      </c>
    </row>
    <row r="195" spans="1:10" ht="12.75">
      <c r="A195" s="104">
        <v>15</v>
      </c>
      <c r="B195" s="97">
        <v>1000</v>
      </c>
      <c r="C195" s="99" t="s">
        <v>344</v>
      </c>
      <c r="D195" s="99" t="s">
        <v>345</v>
      </c>
      <c r="E195" s="44" t="s">
        <v>346</v>
      </c>
      <c r="F195" s="99" t="s">
        <v>37</v>
      </c>
      <c r="G195" s="99"/>
      <c r="H195" s="101">
        <v>0.015277777777777777</v>
      </c>
      <c r="I195" s="107">
        <v>390</v>
      </c>
      <c r="J195" s="104">
        <v>4</v>
      </c>
    </row>
    <row r="196" spans="1:10" ht="12.75">
      <c r="A196" s="9">
        <v>16</v>
      </c>
      <c r="B196" s="97">
        <v>1000</v>
      </c>
      <c r="C196" s="99" t="s">
        <v>347</v>
      </c>
      <c r="D196" s="99" t="s">
        <v>186</v>
      </c>
      <c r="E196" s="44" t="s">
        <v>219</v>
      </c>
      <c r="F196" s="99" t="s">
        <v>34</v>
      </c>
      <c r="G196" s="99"/>
      <c r="H196" s="101">
        <v>0.01537037037037037</v>
      </c>
      <c r="I196" s="107">
        <v>387</v>
      </c>
      <c r="J196" s="104">
        <v>16</v>
      </c>
    </row>
    <row r="197" spans="1:10" ht="12.75">
      <c r="A197" s="104">
        <v>17</v>
      </c>
      <c r="B197" s="97">
        <v>1000</v>
      </c>
      <c r="C197" s="99" t="s">
        <v>348</v>
      </c>
      <c r="D197" s="99" t="s">
        <v>218</v>
      </c>
      <c r="E197" s="44" t="s">
        <v>119</v>
      </c>
      <c r="F197" s="99" t="s">
        <v>37</v>
      </c>
      <c r="G197" s="99"/>
      <c r="H197" s="101">
        <v>0.015416666666666667</v>
      </c>
      <c r="I197" s="107">
        <v>384</v>
      </c>
      <c r="J197" s="104">
        <v>2</v>
      </c>
    </row>
    <row r="198" spans="1:10" ht="12.75">
      <c r="A198" s="104">
        <v>18</v>
      </c>
      <c r="B198" s="97">
        <v>1000</v>
      </c>
      <c r="C198" s="99" t="s">
        <v>349</v>
      </c>
      <c r="D198" s="99" t="s">
        <v>154</v>
      </c>
      <c r="E198" s="44" t="s">
        <v>289</v>
      </c>
      <c r="F198" s="99" t="s">
        <v>47</v>
      </c>
      <c r="G198" s="99"/>
      <c r="H198" s="101">
        <v>0.015439814814814816</v>
      </c>
      <c r="I198" s="107">
        <v>381</v>
      </c>
      <c r="J198" s="104">
        <v>20</v>
      </c>
    </row>
    <row r="199" spans="1:10" ht="12.75">
      <c r="A199" s="104">
        <v>19</v>
      </c>
      <c r="B199" s="97">
        <v>1000</v>
      </c>
      <c r="C199" s="99" t="s">
        <v>350</v>
      </c>
      <c r="D199" s="99" t="s">
        <v>224</v>
      </c>
      <c r="E199" s="44" t="s">
        <v>182</v>
      </c>
      <c r="F199" s="99" t="s">
        <v>37</v>
      </c>
      <c r="G199" s="99"/>
      <c r="H199" s="101">
        <v>0.01633101851851852</v>
      </c>
      <c r="I199" s="107">
        <v>378</v>
      </c>
      <c r="J199" s="104">
        <v>6</v>
      </c>
    </row>
    <row r="200" spans="1:10" ht="12.75">
      <c r="A200" s="104">
        <v>20</v>
      </c>
      <c r="B200" s="97">
        <v>1000</v>
      </c>
      <c r="C200" s="99" t="s">
        <v>351</v>
      </c>
      <c r="D200" s="99" t="s">
        <v>150</v>
      </c>
      <c r="E200" s="44" t="s">
        <v>155</v>
      </c>
      <c r="F200" s="99" t="s">
        <v>34</v>
      </c>
      <c r="G200" s="99"/>
      <c r="H200" s="101">
        <v>0.01644675925925926</v>
      </c>
      <c r="I200" s="107">
        <v>375</v>
      </c>
      <c r="J200" s="104">
        <v>15</v>
      </c>
    </row>
    <row r="201" spans="1:10" ht="12.75">
      <c r="A201" s="104">
        <v>21</v>
      </c>
      <c r="B201" s="97">
        <v>1000</v>
      </c>
      <c r="C201" s="99" t="s">
        <v>352</v>
      </c>
      <c r="D201" s="99" t="s">
        <v>353</v>
      </c>
      <c r="E201" s="44" t="s">
        <v>205</v>
      </c>
      <c r="F201" s="99" t="s">
        <v>39</v>
      </c>
      <c r="G201" s="99"/>
      <c r="H201" s="101">
        <v>0.016458333333333332</v>
      </c>
      <c r="I201" s="107">
        <v>372</v>
      </c>
      <c r="J201" s="104">
        <v>10</v>
      </c>
    </row>
    <row r="202" spans="1:10" ht="12.75">
      <c r="A202" s="104">
        <v>22</v>
      </c>
      <c r="B202" s="97">
        <v>1000</v>
      </c>
      <c r="C202" s="99" t="s">
        <v>354</v>
      </c>
      <c r="D202" s="99" t="s">
        <v>112</v>
      </c>
      <c r="E202" s="44" t="s">
        <v>205</v>
      </c>
      <c r="F202" s="99" t="s">
        <v>39</v>
      </c>
      <c r="G202" s="99"/>
      <c r="H202" s="101">
        <v>0.016527777777777777</v>
      </c>
      <c r="I202" s="107">
        <v>369</v>
      </c>
      <c r="J202" s="104">
        <v>35</v>
      </c>
    </row>
    <row r="203" spans="1:10" ht="12.75">
      <c r="A203" s="104">
        <v>23</v>
      </c>
      <c r="B203" s="97">
        <v>1000</v>
      </c>
      <c r="C203" s="99" t="s">
        <v>355</v>
      </c>
      <c r="D203" s="99" t="s">
        <v>356</v>
      </c>
      <c r="E203" s="44" t="s">
        <v>155</v>
      </c>
      <c r="F203" s="99" t="s">
        <v>41</v>
      </c>
      <c r="G203" s="99"/>
      <c r="H203" s="101">
        <v>0.01653935185185185</v>
      </c>
      <c r="I203" s="107">
        <v>366</v>
      </c>
      <c r="J203" s="104">
        <v>27</v>
      </c>
    </row>
    <row r="204" spans="1:10" ht="12.75">
      <c r="A204" s="104">
        <v>24</v>
      </c>
      <c r="B204" s="97">
        <v>1000</v>
      </c>
      <c r="C204" s="99" t="s">
        <v>357</v>
      </c>
      <c r="D204" s="99" t="s">
        <v>218</v>
      </c>
      <c r="E204" s="44" t="s">
        <v>176</v>
      </c>
      <c r="F204" s="99" t="s">
        <v>45</v>
      </c>
      <c r="G204" s="99"/>
      <c r="H204" s="101">
        <v>0.01709490740740741</v>
      </c>
      <c r="I204" s="107">
        <v>363</v>
      </c>
      <c r="J204" s="104">
        <v>43</v>
      </c>
    </row>
    <row r="205" spans="1:10" ht="12.75">
      <c r="A205" s="104">
        <v>25</v>
      </c>
      <c r="B205" s="97">
        <v>1000</v>
      </c>
      <c r="C205" s="99" t="s">
        <v>358</v>
      </c>
      <c r="D205" s="99" t="s">
        <v>186</v>
      </c>
      <c r="E205" s="44" t="s">
        <v>219</v>
      </c>
      <c r="F205" s="99" t="s">
        <v>37</v>
      </c>
      <c r="G205" s="99"/>
      <c r="H205" s="101">
        <v>0.01769675925925926</v>
      </c>
      <c r="I205" s="107">
        <v>360</v>
      </c>
      <c r="J205" s="104">
        <v>3</v>
      </c>
    </row>
    <row r="206" spans="1:10" ht="12.75">
      <c r="A206" s="9">
        <v>26</v>
      </c>
      <c r="B206" s="97">
        <v>1000</v>
      </c>
      <c r="C206" s="99" t="s">
        <v>359</v>
      </c>
      <c r="D206" s="99" t="s">
        <v>260</v>
      </c>
      <c r="E206" s="44" t="s">
        <v>302</v>
      </c>
      <c r="F206" s="99" t="s">
        <v>34</v>
      </c>
      <c r="G206" s="99"/>
      <c r="H206" s="101">
        <v>0.017743055555555557</v>
      </c>
      <c r="I206" s="107">
        <v>357</v>
      </c>
      <c r="J206" s="9">
        <v>42</v>
      </c>
    </row>
    <row r="207" spans="1:10" ht="12.75">
      <c r="A207" s="104"/>
      <c r="B207" s="97">
        <v>1000</v>
      </c>
      <c r="C207" s="99" t="s">
        <v>351</v>
      </c>
      <c r="D207" s="99" t="s">
        <v>112</v>
      </c>
      <c r="E207" s="44" t="s">
        <v>164</v>
      </c>
      <c r="F207" s="99" t="s">
        <v>34</v>
      </c>
      <c r="G207" s="99"/>
      <c r="H207" s="101">
        <v>0.018136574074074072</v>
      </c>
      <c r="I207" s="107" t="s">
        <v>360</v>
      </c>
      <c r="J207" s="104">
        <v>39</v>
      </c>
    </row>
    <row r="208" spans="1:10" ht="12.75">
      <c r="A208" s="104"/>
      <c r="B208" s="97">
        <v>1000</v>
      </c>
      <c r="C208" s="99" t="s">
        <v>361</v>
      </c>
      <c r="D208" s="99" t="s">
        <v>112</v>
      </c>
      <c r="E208" s="44" t="s">
        <v>362</v>
      </c>
      <c r="F208" s="99" t="s">
        <v>43</v>
      </c>
      <c r="G208" s="99"/>
      <c r="H208" s="101">
        <v>0.018298611111111113</v>
      </c>
      <c r="I208" s="107" t="s">
        <v>360</v>
      </c>
      <c r="J208" s="104">
        <v>22</v>
      </c>
    </row>
    <row r="209" spans="1:10" ht="12.75">
      <c r="A209" s="104"/>
      <c r="B209" s="97">
        <v>1000</v>
      </c>
      <c r="C209" s="99" t="s">
        <v>363</v>
      </c>
      <c r="D209" s="99" t="s">
        <v>218</v>
      </c>
      <c r="E209" s="44" t="s">
        <v>176</v>
      </c>
      <c r="F209" s="99" t="s">
        <v>39</v>
      </c>
      <c r="G209" s="99"/>
      <c r="H209" s="101">
        <v>0.01834490740740741</v>
      </c>
      <c r="I209" s="107" t="s">
        <v>360</v>
      </c>
      <c r="J209" s="104">
        <v>11</v>
      </c>
    </row>
    <row r="210" spans="1:10" ht="12.75">
      <c r="A210" s="104"/>
      <c r="B210" s="97">
        <v>1000</v>
      </c>
      <c r="C210" s="99" t="s">
        <v>364</v>
      </c>
      <c r="D210" s="99" t="s">
        <v>231</v>
      </c>
      <c r="E210" s="44" t="s">
        <v>190</v>
      </c>
      <c r="F210" s="99" t="s">
        <v>45</v>
      </c>
      <c r="G210" s="99"/>
      <c r="H210" s="101">
        <v>0.018634259259259257</v>
      </c>
      <c r="I210" s="107" t="s">
        <v>360</v>
      </c>
      <c r="J210" s="9">
        <v>44</v>
      </c>
    </row>
    <row r="211" spans="1:10" ht="12.75">
      <c r="A211" s="104"/>
      <c r="B211" s="97">
        <v>1000</v>
      </c>
      <c r="C211" s="99" t="s">
        <v>365</v>
      </c>
      <c r="D211" s="99" t="s">
        <v>160</v>
      </c>
      <c r="E211" s="44" t="s">
        <v>294</v>
      </c>
      <c r="F211" s="99" t="s">
        <v>45</v>
      </c>
      <c r="G211" s="99"/>
      <c r="H211" s="101">
        <v>0.01869212962962963</v>
      </c>
      <c r="I211" s="107" t="s">
        <v>360</v>
      </c>
      <c r="J211" s="104">
        <v>45</v>
      </c>
    </row>
    <row r="212" spans="1:10" ht="12.75">
      <c r="A212" s="104"/>
      <c r="B212" s="97">
        <v>1000</v>
      </c>
      <c r="C212" s="99" t="s">
        <v>366</v>
      </c>
      <c r="D212" s="99" t="s">
        <v>218</v>
      </c>
      <c r="E212" s="44" t="s">
        <v>235</v>
      </c>
      <c r="F212" s="99" t="s">
        <v>55</v>
      </c>
      <c r="G212" s="99"/>
      <c r="H212" s="101">
        <v>0.01877314814814815</v>
      </c>
      <c r="I212" s="107" t="s">
        <v>360</v>
      </c>
      <c r="J212" s="9">
        <v>46</v>
      </c>
    </row>
    <row r="213" spans="1:10" ht="12.75">
      <c r="A213" s="9" t="s">
        <v>114</v>
      </c>
      <c r="B213" s="97">
        <v>1000</v>
      </c>
      <c r="C213" s="99" t="s">
        <v>367</v>
      </c>
      <c r="D213" s="99" t="s">
        <v>186</v>
      </c>
      <c r="E213" s="44" t="s">
        <v>119</v>
      </c>
      <c r="F213" s="55" t="s">
        <v>74</v>
      </c>
      <c r="G213" s="99" t="s">
        <v>65</v>
      </c>
      <c r="H213" s="101">
        <v>0.01542824074074074</v>
      </c>
      <c r="I213" s="107" t="s">
        <v>114</v>
      </c>
      <c r="J213" s="104">
        <v>117</v>
      </c>
    </row>
    <row r="214" spans="1:10" ht="12.75">
      <c r="A214" s="9" t="s">
        <v>114</v>
      </c>
      <c r="B214" s="97">
        <v>1000</v>
      </c>
      <c r="C214" t="s">
        <v>368</v>
      </c>
      <c r="D214" s="98" t="s">
        <v>279</v>
      </c>
      <c r="E214" s="44" t="s">
        <v>119</v>
      </c>
      <c r="F214" s="99" t="s">
        <v>63</v>
      </c>
      <c r="G214" s="100" t="s">
        <v>65</v>
      </c>
      <c r="H214" s="101">
        <v>0.01545138888888889</v>
      </c>
      <c r="I214" s="107" t="s">
        <v>114</v>
      </c>
      <c r="J214" s="9">
        <v>25</v>
      </c>
    </row>
    <row r="215" spans="1:10" ht="12.75">
      <c r="A215" s="9" t="s">
        <v>114</v>
      </c>
      <c r="B215" s="97">
        <v>1000</v>
      </c>
      <c r="C215" s="99" t="s">
        <v>369</v>
      </c>
      <c r="D215" s="99" t="s">
        <v>218</v>
      </c>
      <c r="E215" s="44" t="s">
        <v>155</v>
      </c>
      <c r="F215" s="99" t="s">
        <v>80</v>
      </c>
      <c r="G215" s="99" t="s">
        <v>65</v>
      </c>
      <c r="H215" s="101">
        <v>0.015555555555555553</v>
      </c>
      <c r="I215" s="107" t="s">
        <v>114</v>
      </c>
      <c r="J215" s="104">
        <v>21</v>
      </c>
    </row>
    <row r="216" spans="1:10" ht="12.75">
      <c r="A216" s="9" t="s">
        <v>114</v>
      </c>
      <c r="B216" s="97">
        <v>1000</v>
      </c>
      <c r="C216" s="99" t="s">
        <v>370</v>
      </c>
      <c r="D216" s="99" t="s">
        <v>371</v>
      </c>
      <c r="E216" s="44" t="s">
        <v>284</v>
      </c>
      <c r="F216" s="99" t="s">
        <v>63</v>
      </c>
      <c r="G216" s="99" t="s">
        <v>65</v>
      </c>
      <c r="H216" s="101">
        <v>0.01810185185185185</v>
      </c>
      <c r="I216" s="107" t="s">
        <v>114</v>
      </c>
      <c r="J216" s="109">
        <v>24</v>
      </c>
    </row>
    <row r="217" spans="1:8" ht="15">
      <c r="A217" s="84" t="s">
        <v>126</v>
      </c>
      <c r="B217" s="105"/>
      <c r="D217" s="98"/>
      <c r="G217" s="96"/>
      <c r="H217" s="106"/>
    </row>
    <row r="218" spans="1:10" ht="12.75">
      <c r="A218" s="9">
        <v>1</v>
      </c>
      <c r="B218" s="97">
        <v>1000</v>
      </c>
      <c r="C218" s="99" t="s">
        <v>372</v>
      </c>
      <c r="D218" s="99" t="s">
        <v>373</v>
      </c>
      <c r="E218" s="44" t="s">
        <v>374</v>
      </c>
      <c r="F218" s="99" t="s">
        <v>49</v>
      </c>
      <c r="G218" s="99"/>
      <c r="H218" s="101">
        <v>0.011145833333333334</v>
      </c>
      <c r="I218" s="107">
        <v>450</v>
      </c>
      <c r="J218" s="104">
        <v>47</v>
      </c>
    </row>
    <row r="219" spans="1:10" ht="12.75">
      <c r="A219" s="104">
        <v>2</v>
      </c>
      <c r="B219" s="97">
        <v>1000</v>
      </c>
      <c r="C219" s="99" t="s">
        <v>375</v>
      </c>
      <c r="D219" s="99" t="s">
        <v>199</v>
      </c>
      <c r="E219" s="44" t="s">
        <v>294</v>
      </c>
      <c r="F219" s="99" t="s">
        <v>37</v>
      </c>
      <c r="G219" s="99"/>
      <c r="H219" s="101">
        <v>0.01119212962962963</v>
      </c>
      <c r="I219" s="107">
        <v>440</v>
      </c>
      <c r="J219" s="104">
        <v>29</v>
      </c>
    </row>
    <row r="220" spans="1:10" ht="12.75">
      <c r="A220" s="104">
        <v>3</v>
      </c>
      <c r="B220" s="97">
        <v>1000</v>
      </c>
      <c r="C220" s="99" t="s">
        <v>376</v>
      </c>
      <c r="D220" s="99" t="s">
        <v>377</v>
      </c>
      <c r="E220" s="44" t="s">
        <v>378</v>
      </c>
      <c r="F220" s="99" t="s">
        <v>37</v>
      </c>
      <c r="G220" s="99"/>
      <c r="H220" s="101">
        <v>0.0115625</v>
      </c>
      <c r="I220" s="107">
        <v>432</v>
      </c>
      <c r="J220" s="9">
        <v>32</v>
      </c>
    </row>
    <row r="221" spans="1:10" ht="12.75">
      <c r="A221" s="104">
        <v>4</v>
      </c>
      <c r="B221" s="97">
        <v>1000</v>
      </c>
      <c r="C221" s="99" t="s">
        <v>379</v>
      </c>
      <c r="D221" s="99" t="s">
        <v>197</v>
      </c>
      <c r="E221" s="44" t="s">
        <v>302</v>
      </c>
      <c r="F221" s="99" t="s">
        <v>39</v>
      </c>
      <c r="G221" s="99"/>
      <c r="H221" s="101">
        <v>0.014467592592592593</v>
      </c>
      <c r="I221" s="107">
        <v>426</v>
      </c>
      <c r="J221" s="9">
        <v>36</v>
      </c>
    </row>
    <row r="222" spans="1:10" ht="12.75">
      <c r="A222" s="104">
        <v>5</v>
      </c>
      <c r="B222" s="97">
        <v>1000</v>
      </c>
      <c r="C222" s="99" t="s">
        <v>380</v>
      </c>
      <c r="D222" s="99" t="s">
        <v>381</v>
      </c>
      <c r="E222" s="44" t="s">
        <v>382</v>
      </c>
      <c r="F222" s="99" t="s">
        <v>34</v>
      </c>
      <c r="G222" s="99"/>
      <c r="H222" s="101">
        <v>0.01638888888888889</v>
      </c>
      <c r="I222" s="107">
        <v>421</v>
      </c>
      <c r="J222" s="104">
        <v>37</v>
      </c>
    </row>
    <row r="223" spans="1:10" ht="12.75">
      <c r="A223" s="104">
        <v>6</v>
      </c>
      <c r="B223" s="97">
        <v>1000</v>
      </c>
      <c r="C223" s="99" t="s">
        <v>383</v>
      </c>
      <c r="D223" s="99" t="s">
        <v>208</v>
      </c>
      <c r="E223" s="44" t="s">
        <v>179</v>
      </c>
      <c r="F223" s="99" t="s">
        <v>37</v>
      </c>
      <c r="G223" s="99"/>
      <c r="H223" s="101">
        <v>0.016585648148148148</v>
      </c>
      <c r="I223" s="107">
        <v>417</v>
      </c>
      <c r="J223" s="104">
        <v>31</v>
      </c>
    </row>
    <row r="224" spans="1:10" ht="12.75">
      <c r="A224" s="104">
        <v>7</v>
      </c>
      <c r="B224" s="97">
        <v>1000</v>
      </c>
      <c r="C224" s="99" t="s">
        <v>384</v>
      </c>
      <c r="D224" s="99" t="s">
        <v>307</v>
      </c>
      <c r="E224" s="44" t="s">
        <v>205</v>
      </c>
      <c r="F224" s="99" t="s">
        <v>37</v>
      </c>
      <c r="G224" s="99"/>
      <c r="H224" s="101">
        <v>0.016828703703703703</v>
      </c>
      <c r="I224" s="107">
        <v>414</v>
      </c>
      <c r="J224" s="9">
        <v>34</v>
      </c>
    </row>
    <row r="225" spans="1:10" ht="12.75">
      <c r="A225" s="104">
        <v>8</v>
      </c>
      <c r="B225" s="97">
        <v>1000</v>
      </c>
      <c r="C225" s="99" t="s">
        <v>385</v>
      </c>
      <c r="D225" s="99" t="s">
        <v>386</v>
      </c>
      <c r="E225" s="44" t="s">
        <v>190</v>
      </c>
      <c r="F225" s="99" t="s">
        <v>37</v>
      </c>
      <c r="G225" s="99"/>
      <c r="H225" s="101">
        <v>0.017118055555555556</v>
      </c>
      <c r="I225" s="107">
        <v>411</v>
      </c>
      <c r="J225" s="104">
        <v>33</v>
      </c>
    </row>
    <row r="226" spans="1:10" ht="12.75">
      <c r="A226" s="104">
        <v>9</v>
      </c>
      <c r="B226" s="97">
        <v>1000</v>
      </c>
      <c r="C226" s="99" t="s">
        <v>387</v>
      </c>
      <c r="D226" s="99" t="s">
        <v>388</v>
      </c>
      <c r="E226" s="44" t="s">
        <v>284</v>
      </c>
      <c r="F226" s="99" t="s">
        <v>37</v>
      </c>
      <c r="G226" s="99"/>
      <c r="H226" s="101">
        <v>0.0171875</v>
      </c>
      <c r="I226" s="107">
        <v>408</v>
      </c>
      <c r="J226" s="9">
        <v>30</v>
      </c>
    </row>
    <row r="227" spans="1:10" ht="12.75">
      <c r="A227" s="104">
        <v>10</v>
      </c>
      <c r="B227" s="97">
        <v>1000</v>
      </c>
      <c r="C227" s="99" t="s">
        <v>389</v>
      </c>
      <c r="D227" s="99" t="s">
        <v>390</v>
      </c>
      <c r="E227" s="44" t="s">
        <v>148</v>
      </c>
      <c r="F227" s="99" t="s">
        <v>53</v>
      </c>
      <c r="G227" s="99"/>
      <c r="H227" s="101">
        <v>0.01719907407407407</v>
      </c>
      <c r="I227" s="107">
        <v>405</v>
      </c>
      <c r="J227" s="9">
        <v>48</v>
      </c>
    </row>
    <row r="228" spans="1:10" ht="12.75">
      <c r="A228" s="104">
        <v>11</v>
      </c>
      <c r="B228" s="97">
        <v>1000</v>
      </c>
      <c r="C228" t="s">
        <v>391</v>
      </c>
      <c r="D228" s="98" t="s">
        <v>202</v>
      </c>
      <c r="E228" s="44" t="s">
        <v>119</v>
      </c>
      <c r="F228" s="99" t="s">
        <v>41</v>
      </c>
      <c r="G228" s="100"/>
      <c r="H228" s="101">
        <v>0.01798611111111111</v>
      </c>
      <c r="I228" s="107">
        <v>402</v>
      </c>
      <c r="J228" s="9">
        <v>26</v>
      </c>
    </row>
    <row r="229" spans="1:10" ht="12.75">
      <c r="A229" s="9" t="s">
        <v>114</v>
      </c>
      <c r="B229" s="97">
        <v>1000</v>
      </c>
      <c r="C229" t="s">
        <v>392</v>
      </c>
      <c r="D229" s="98" t="s">
        <v>393</v>
      </c>
      <c r="E229" s="44" t="s">
        <v>131</v>
      </c>
      <c r="F229" s="99" t="s">
        <v>63</v>
      </c>
      <c r="G229" s="100" t="s">
        <v>65</v>
      </c>
      <c r="H229" s="101">
        <v>0.018043981481481484</v>
      </c>
      <c r="I229" s="107" t="s">
        <v>114</v>
      </c>
      <c r="J229" s="104">
        <v>49</v>
      </c>
    </row>
    <row r="230" spans="2:10" ht="12.75">
      <c r="B230" s="110"/>
      <c r="C230" s="54"/>
      <c r="D230" s="94"/>
      <c r="E230" s="95"/>
      <c r="F230" s="89"/>
      <c r="G230" s="100"/>
      <c r="H230" s="101"/>
      <c r="I230" s="103"/>
      <c r="J230" s="104"/>
    </row>
  </sheetData>
  <mergeCells count="1">
    <mergeCell ref="D12:J12"/>
  </mergeCells>
  <printOptions horizont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portrait" paperSize="9" r:id="rId3"/>
  <headerFooter alignWithMargins="0">
    <oddHeader>&amp;C&amp;A</oddHeader>
    <oddFooter>&amp;C&amp;P/&amp;N</oddFooter>
  </headerFooter>
  <rowBreaks count="4" manualBreakCount="4">
    <brk id="59" max="9" man="1"/>
    <brk id="112" max="9" man="1"/>
    <brk id="136" max="9" man="1"/>
    <brk id="177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Moravec</dc:creator>
  <cp:keywords/>
  <dc:description/>
  <cp:lastModifiedBy>Michal</cp:lastModifiedBy>
  <cp:lastPrinted>2019-03-17T19:33:08Z</cp:lastPrinted>
  <dcterms:created xsi:type="dcterms:W3CDTF">2019-03-17T19:31:06Z</dcterms:created>
  <dcterms:modified xsi:type="dcterms:W3CDTF">2019-03-17T23:26:41Z</dcterms:modified>
  <cp:category/>
  <cp:version/>
  <cp:contentType/>
  <cp:contentStatus/>
</cp:coreProperties>
</file>