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31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3" i="1" l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</calcChain>
</file>

<file path=xl/sharedStrings.xml><?xml version="1.0" encoding="utf-8"?>
<sst xmlns="http://schemas.openxmlformats.org/spreadsheetml/2006/main" count="577" uniqueCount="257">
  <si>
    <t>Předběžné, neoficiální výsledky Napříč Chocní 2024 14,12:2024</t>
  </si>
  <si>
    <t>St.číslo</t>
  </si>
  <si>
    <t>Trať</t>
  </si>
  <si>
    <t>Příjmení</t>
  </si>
  <si>
    <t>Jméno</t>
  </si>
  <si>
    <t>m/ž</t>
  </si>
  <si>
    <t>Ročník</t>
  </si>
  <si>
    <t>Oddíl</t>
  </si>
  <si>
    <t>Čas v cíli</t>
  </si>
  <si>
    <t>Čas startu</t>
  </si>
  <si>
    <t>Zaplavaný čas</t>
  </si>
  <si>
    <t>Body</t>
  </si>
  <si>
    <t>Prez.</t>
  </si>
  <si>
    <t>Kuběnková</t>
  </si>
  <si>
    <t>Hana</t>
  </si>
  <si>
    <t>Z</t>
  </si>
  <si>
    <t>Vrbice</t>
  </si>
  <si>
    <t>KRČMAŘOVÁ</t>
  </si>
  <si>
    <t>Alena</t>
  </si>
  <si>
    <t>JPK</t>
  </si>
  <si>
    <t>ZÁRUBOVÁ</t>
  </si>
  <si>
    <t>Lucie</t>
  </si>
  <si>
    <t>SlCho</t>
  </si>
  <si>
    <t>KARBULA</t>
  </si>
  <si>
    <t>František</t>
  </si>
  <si>
    <t>M</t>
  </si>
  <si>
    <t>SOHK</t>
  </si>
  <si>
    <t>AZIZMOHAMMADI</t>
  </si>
  <si>
    <t>Masoud</t>
  </si>
  <si>
    <t>I.PKO</t>
  </si>
  <si>
    <t>BÍLÁ</t>
  </si>
  <si>
    <t>Lenka</t>
  </si>
  <si>
    <t>OtžČT</t>
  </si>
  <si>
    <t>BIŠKOVÁ</t>
  </si>
  <si>
    <t>Helena</t>
  </si>
  <si>
    <t>PLAF</t>
  </si>
  <si>
    <t>BOGAROVÁ</t>
  </si>
  <si>
    <t>Eva</t>
  </si>
  <si>
    <t>DRÁBKOVÁ MATOVÁ</t>
  </si>
  <si>
    <t>Monika</t>
  </si>
  <si>
    <t>HAVLÍČEK</t>
  </si>
  <si>
    <t>Miloš</t>
  </si>
  <si>
    <t>HIPSKÝ</t>
  </si>
  <si>
    <t>Petr</t>
  </si>
  <si>
    <t>HORÁKOVÁ</t>
  </si>
  <si>
    <t>Martina</t>
  </si>
  <si>
    <t>SKNá</t>
  </si>
  <si>
    <t>HORNIAKOVÁ</t>
  </si>
  <si>
    <t>Dagmar</t>
  </si>
  <si>
    <t>HRUBAN</t>
  </si>
  <si>
    <t>Jan</t>
  </si>
  <si>
    <t>JELÍNEK</t>
  </si>
  <si>
    <t>Jaroslav</t>
  </si>
  <si>
    <t>SpCh</t>
  </si>
  <si>
    <t>KUBÍNOVÁ</t>
  </si>
  <si>
    <t>Pavla</t>
  </si>
  <si>
    <t>KULLOVÁ</t>
  </si>
  <si>
    <t>Milena</t>
  </si>
  <si>
    <t>SpPř</t>
  </si>
  <si>
    <t>LEBIODA</t>
  </si>
  <si>
    <t>Mariusz</t>
  </si>
  <si>
    <t>MAHNOVÁ</t>
  </si>
  <si>
    <t>Jana</t>
  </si>
  <si>
    <t>MACHÁT</t>
  </si>
  <si>
    <t>Jiří</t>
  </si>
  <si>
    <t>MURIN</t>
  </si>
  <si>
    <t>KSOPl</t>
  </si>
  <si>
    <t>NOVÁK</t>
  </si>
  <si>
    <t>Libor</t>
  </si>
  <si>
    <t>PÁNKOVÁ</t>
  </si>
  <si>
    <t>Karolína</t>
  </si>
  <si>
    <t>AšMB</t>
  </si>
  <si>
    <t>PETR</t>
  </si>
  <si>
    <t>Michal</t>
  </si>
  <si>
    <t>PRAŽÁKOVÁ</t>
  </si>
  <si>
    <t>Vlasta</t>
  </si>
  <si>
    <t>RÉDLOVÁ</t>
  </si>
  <si>
    <t>ROZSÍVALOVÁ</t>
  </si>
  <si>
    <t>Petra</t>
  </si>
  <si>
    <t>SLABÝ</t>
  </si>
  <si>
    <t>STANĚK</t>
  </si>
  <si>
    <t>Radovan</t>
  </si>
  <si>
    <t>ŠÍDOVÁ</t>
  </si>
  <si>
    <t>ČOUPr</t>
  </si>
  <si>
    <t>WEISSOVÁ</t>
  </si>
  <si>
    <t>Eleonora</t>
  </si>
  <si>
    <t>ZÁPECOVÁ</t>
  </si>
  <si>
    <t>Tereza</t>
  </si>
  <si>
    <t>TJHod</t>
  </si>
  <si>
    <t>PAVLACKÁ- ŠTERBOVÁ</t>
  </si>
  <si>
    <t>SCPAP</t>
  </si>
  <si>
    <t>PAVLIŠTÍKOVA</t>
  </si>
  <si>
    <t>Ema</t>
  </si>
  <si>
    <t>KUČERA</t>
  </si>
  <si>
    <t>Pavel</t>
  </si>
  <si>
    <t>Haná</t>
  </si>
  <si>
    <t>HÝBLOVÁ</t>
  </si>
  <si>
    <t>Veronika</t>
  </si>
  <si>
    <t>TUŽ</t>
  </si>
  <si>
    <t>PKLbc</t>
  </si>
  <si>
    <t>KUNA</t>
  </si>
  <si>
    <t>FERENCOVÁ</t>
  </si>
  <si>
    <t>Věra</t>
  </si>
  <si>
    <t>FiBr</t>
  </si>
  <si>
    <t>KALINA</t>
  </si>
  <si>
    <t>Lukáš</t>
  </si>
  <si>
    <t>ŠTRACHOVÁ</t>
  </si>
  <si>
    <t>Zuzana</t>
  </si>
  <si>
    <t>TECHLOVSKÝ</t>
  </si>
  <si>
    <t>ŠKVOROVÁ</t>
  </si>
  <si>
    <t>NAJMANOVÁ</t>
  </si>
  <si>
    <t>Marcela</t>
  </si>
  <si>
    <t>JEŽKOVÁ</t>
  </si>
  <si>
    <t>Gabriela</t>
  </si>
  <si>
    <t>LAUŠMAN</t>
  </si>
  <si>
    <t>Radek</t>
  </si>
  <si>
    <t>VYHLÍDKOVÁ</t>
  </si>
  <si>
    <t>VYMĚTALOVÁ</t>
  </si>
  <si>
    <t>Blanka</t>
  </si>
  <si>
    <t>PAVÉZKOVÁ</t>
  </si>
  <si>
    <t>MAREČKOVÁ</t>
  </si>
  <si>
    <t>Anna</t>
  </si>
  <si>
    <t>KUDLIČKOVÁ</t>
  </si>
  <si>
    <t>Jitka</t>
  </si>
  <si>
    <t>SKÁLOVÁ</t>
  </si>
  <si>
    <t>CHALUŠOVÁ</t>
  </si>
  <si>
    <t>Vladislava</t>
  </si>
  <si>
    <t>ŠKAROHLÍD</t>
  </si>
  <si>
    <t>Marcel</t>
  </si>
  <si>
    <t>KRSEK</t>
  </si>
  <si>
    <t>Josef</t>
  </si>
  <si>
    <t>JENÍČEK</t>
  </si>
  <si>
    <t>ŠTANGLOVÁ</t>
  </si>
  <si>
    <t>Marie</t>
  </si>
  <si>
    <t>DOLEŽALOVÁ</t>
  </si>
  <si>
    <t>Denisa</t>
  </si>
  <si>
    <t>FINK</t>
  </si>
  <si>
    <t>SoNP</t>
  </si>
  <si>
    <t>WEISS</t>
  </si>
  <si>
    <t>PINTA</t>
  </si>
  <si>
    <t>FIALOVÁ</t>
  </si>
  <si>
    <t>Vladimíra</t>
  </si>
  <si>
    <t>DOLEŽAL</t>
  </si>
  <si>
    <t>ŠKAROHLÍDOVÁ</t>
  </si>
  <si>
    <t>KUŘINA</t>
  </si>
  <si>
    <t>PŠENIČKA</t>
  </si>
  <si>
    <t>KŘEMENÁK</t>
  </si>
  <si>
    <t>Martin</t>
  </si>
  <si>
    <t>ZAPLETAL</t>
  </si>
  <si>
    <t>Zdeněk</t>
  </si>
  <si>
    <t>KLÁSKOVÁ</t>
  </si>
  <si>
    <t>Iva</t>
  </si>
  <si>
    <t>SCHREIBOVÁ</t>
  </si>
  <si>
    <t>KAČEROVSKÝ</t>
  </si>
  <si>
    <t>Jakub</t>
  </si>
  <si>
    <t>LUDVÍK</t>
  </si>
  <si>
    <t>Tomáš</t>
  </si>
  <si>
    <t>LoBe</t>
  </si>
  <si>
    <t>KLEMENTOVÁ</t>
  </si>
  <si>
    <t>Andrea</t>
  </si>
  <si>
    <t>KLMT</t>
  </si>
  <si>
    <t>PAVLIŠTÍK</t>
  </si>
  <si>
    <t>VOLF</t>
  </si>
  <si>
    <t>NOVÁKOVÁ</t>
  </si>
  <si>
    <t>Renata</t>
  </si>
  <si>
    <t>KAHÁNEK</t>
  </si>
  <si>
    <t>Stanislav</t>
  </si>
  <si>
    <t>OKURKOVÁ</t>
  </si>
  <si>
    <t>Magda</t>
  </si>
  <si>
    <t>VALNÍČEK</t>
  </si>
  <si>
    <t>MIKULÍK</t>
  </si>
  <si>
    <t>ŠVEJDA</t>
  </si>
  <si>
    <t>Marek</t>
  </si>
  <si>
    <t>ZÁRUBA</t>
  </si>
  <si>
    <t>Ondřej</t>
  </si>
  <si>
    <t>VANDROVEC</t>
  </si>
  <si>
    <t>Aleš</t>
  </si>
  <si>
    <t>UnOl</t>
  </si>
  <si>
    <t>ŠAFAŘÍK</t>
  </si>
  <si>
    <t>Vít</t>
  </si>
  <si>
    <t>MIKULÁŠEK</t>
  </si>
  <si>
    <t>HENSEL</t>
  </si>
  <si>
    <t>JEITNER</t>
  </si>
  <si>
    <t>Berthold</t>
  </si>
  <si>
    <t>MORAVEC</t>
  </si>
  <si>
    <t>KAŠPAR</t>
  </si>
  <si>
    <t>ŠVEC</t>
  </si>
  <si>
    <t>DUBSKÝ</t>
  </si>
  <si>
    <t>Milan</t>
  </si>
  <si>
    <t>JÍLEK</t>
  </si>
  <si>
    <t>Ladislav</t>
  </si>
  <si>
    <t>SUCHOPA</t>
  </si>
  <si>
    <t>Radomír</t>
  </si>
  <si>
    <t>BENEŠOVÁ</t>
  </si>
  <si>
    <t>Václava</t>
  </si>
  <si>
    <t>KRČ</t>
  </si>
  <si>
    <t>Vítězslav</t>
  </si>
  <si>
    <t>KOHOUTEK</t>
  </si>
  <si>
    <t>PĚČEK</t>
  </si>
  <si>
    <t>Ivo</t>
  </si>
  <si>
    <t>LAŠKOVÁ</t>
  </si>
  <si>
    <t>MIHOLA</t>
  </si>
  <si>
    <t>POHOŘELÝ</t>
  </si>
  <si>
    <t>NEJEZCHLEBA</t>
  </si>
  <si>
    <t>KOLÁŘ</t>
  </si>
  <si>
    <t>PAČESNÝ</t>
  </si>
  <si>
    <t>Václav</t>
  </si>
  <si>
    <t>SEJK</t>
  </si>
  <si>
    <t>Richard</t>
  </si>
  <si>
    <t>UČŇOVÁ</t>
  </si>
  <si>
    <t>ZEMAN</t>
  </si>
  <si>
    <t>PEKARČÍKOVÁ</t>
  </si>
  <si>
    <t>HOUŽVIČKA</t>
  </si>
  <si>
    <t>Ivan</t>
  </si>
  <si>
    <t>HEJKRLÍK</t>
  </si>
  <si>
    <t>Filip</t>
  </si>
  <si>
    <t>MAŠOVÁ</t>
  </si>
  <si>
    <t>Jarmila</t>
  </si>
  <si>
    <t>KUKALOVÁ</t>
  </si>
  <si>
    <t>NĚMEČEK</t>
  </si>
  <si>
    <t>Kamil</t>
  </si>
  <si>
    <t>TRLICA</t>
  </si>
  <si>
    <t>SPURNÝ</t>
  </si>
  <si>
    <t>Robert</t>
  </si>
  <si>
    <t>KOLÁŘOVÁ</t>
  </si>
  <si>
    <t>NĚMEC</t>
  </si>
  <si>
    <t>Roman</t>
  </si>
  <si>
    <t>MATEJ</t>
  </si>
  <si>
    <t>Jozef</t>
  </si>
  <si>
    <t>HORÁČKOVÁ</t>
  </si>
  <si>
    <t>FOJTŮ</t>
  </si>
  <si>
    <t>KLEČKOVÁ</t>
  </si>
  <si>
    <t>Zina</t>
  </si>
  <si>
    <t>CIBOCH</t>
  </si>
  <si>
    <t>HEJTMÁNEK</t>
  </si>
  <si>
    <t>Dušan</t>
  </si>
  <si>
    <t>MAREK</t>
  </si>
  <si>
    <t>NYKEL</t>
  </si>
  <si>
    <t>Lumír</t>
  </si>
  <si>
    <t>DIVIŠ</t>
  </si>
  <si>
    <t>Vojtěch</t>
  </si>
  <si>
    <t>STOKLASA</t>
  </si>
  <si>
    <t>Zbyněk</t>
  </si>
  <si>
    <t>VILÍM</t>
  </si>
  <si>
    <t>HRDÝ</t>
  </si>
  <si>
    <t>SLAVÍK</t>
  </si>
  <si>
    <t>KUŘINOVÁ</t>
  </si>
  <si>
    <t>ORGONÍK</t>
  </si>
  <si>
    <t>Daniel</t>
  </si>
  <si>
    <t>PÁČ</t>
  </si>
  <si>
    <t>ŠVRČKOVÁ</t>
  </si>
  <si>
    <t>Libuše</t>
  </si>
  <si>
    <t>OPpČB</t>
  </si>
  <si>
    <t>OTŘÍSALOVÁ</t>
  </si>
  <si>
    <t>SCHNEIDER</t>
  </si>
  <si>
    <t>Karel</t>
  </si>
  <si>
    <t>JUŘENOVÁ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</si>
</sst>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/>
    <xf numFmtId="21" fontId="2" fillId="0" borderId="1" xfId="0" applyNumberFormat="1" applyFont="1" applyBorder="1" applyAlignment="1">
      <alignment vertical="center"/>
    </xf>
    <xf numFmtId="21" fontId="2" fillId="0" borderId="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4" xfId="0" applyFont="1" applyBorder="1" applyAlignment="1"/>
    <xf numFmtId="0" fontId="3" fillId="0" borderId="4" xfId="0" applyFont="1" applyBorder="1"/>
    <xf numFmtId="0" fontId="0" fillId="0" borderId="4" xfId="0" applyFont="1" applyBorder="1" applyAlignment="1"/>
    <xf numFmtId="21" fontId="3" fillId="2" borderId="4" xfId="0" applyNumberFormat="1" applyFont="1" applyFill="1" applyBorder="1"/>
    <xf numFmtId="21" fontId="4" fillId="0" borderId="4" xfId="0" applyNumberFormat="1" applyFont="1" applyBorder="1"/>
    <xf numFmtId="21" fontId="4" fillId="0" borderId="4" xfId="0" applyNumberFormat="1" applyFont="1" applyBorder="1" applyAlignment="1">
      <alignment vertical="center"/>
    </xf>
    <xf numFmtId="0" fontId="3" fillId="0" borderId="0" xfId="0" applyFont="1" applyAlignment="1"/>
    <xf numFmtId="0" fontId="5" fillId="0" borderId="4" xfId="0" applyFont="1" applyFill="1" applyBorder="1"/>
    <xf numFmtId="0" fontId="5" fillId="0" borderId="4" xfId="0" applyFont="1" applyBorder="1"/>
    <xf numFmtId="21" fontId="3" fillId="2" borderId="4" xfId="0" applyNumberFormat="1" applyFont="1" applyFill="1" applyBorder="1" applyAlignment="1"/>
    <xf numFmtId="21" fontId="4" fillId="2" borderId="4" xfId="0" applyNumberFormat="1" applyFont="1" applyFill="1" applyBorder="1" applyAlignment="1">
      <alignment vertical="center"/>
    </xf>
    <xf numFmtId="46" fontId="3" fillId="2" borderId="4" xfId="0" applyNumberFormat="1" applyFont="1" applyFill="1" applyBorder="1" applyAlignment="1"/>
    <xf numFmtId="21" fontId="4" fillId="2" borderId="4" xfId="0" applyNumberFormat="1" applyFont="1" applyFill="1" applyBorder="1"/>
    <xf numFmtId="21" fontId="3" fillId="0" borderId="4" xfId="0" applyNumberFormat="1" applyFont="1" applyBorder="1"/>
    <xf numFmtId="21" fontId="4" fillId="0" borderId="0" xfId="0" applyNumberFormat="1" applyFont="1"/>
    <xf numFmtId="21" fontId="4" fillId="0" borderId="0" xfId="0" applyNumberFormat="1" applyFont="1" applyBorder="1"/>
    <xf numFmtId="21" fontId="3" fillId="0" borderId="4" xfId="0" applyNumberFormat="1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3"/>
  <sheetViews>
    <sheetView tabSelected="1" workbookViewId="0">
      <selection activeCell="N12" sqref="N12"/>
    </sheetView>
  </sheetViews>
  <sheetFormatPr defaultRowHeight="15" x14ac:dyDescent="0.25"/>
  <cols>
    <col min="1" max="9" width="9.140625" style="7"/>
    <col min="10" max="10" width="15.42578125" style="7" customWidth="1"/>
    <col min="11" max="16384" width="9.140625" style="7"/>
  </cols>
  <sheetData>
    <row r="1" spans="1:25" s="1" customFormat="1" ht="13.5" thickBot="1" x14ac:dyDescent="0.25">
      <c r="A1" s="1" t="s">
        <v>0</v>
      </c>
    </row>
    <row r="2" spans="1:25" ht="12.75" customHeight="1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4" t="s">
        <v>11</v>
      </c>
      <c r="L2" s="5" t="s">
        <v>12</v>
      </c>
      <c r="M2" s="6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25">
      <c r="A3" s="9"/>
      <c r="B3" s="10">
        <v>100</v>
      </c>
      <c r="C3" s="10" t="s">
        <v>13</v>
      </c>
      <c r="D3" s="10" t="s">
        <v>14</v>
      </c>
      <c r="E3" s="10" t="s">
        <v>15</v>
      </c>
      <c r="F3" s="10">
        <v>1988</v>
      </c>
      <c r="G3" s="10" t="s">
        <v>16</v>
      </c>
      <c r="H3" s="11"/>
      <c r="I3" s="11"/>
      <c r="J3" s="11"/>
    </row>
    <row r="4" spans="1:25" x14ac:dyDescent="0.25">
      <c r="A4" s="9"/>
      <c r="B4" s="10">
        <v>100</v>
      </c>
      <c r="C4" s="10" t="s">
        <v>17</v>
      </c>
      <c r="D4" s="10" t="s">
        <v>18</v>
      </c>
      <c r="E4" s="10" t="s">
        <v>15</v>
      </c>
      <c r="F4" s="10">
        <v>1943</v>
      </c>
      <c r="G4" s="10" t="s">
        <v>19</v>
      </c>
      <c r="H4" s="11"/>
      <c r="I4" s="11"/>
      <c r="J4" s="11"/>
    </row>
    <row r="5" spans="1:25" x14ac:dyDescent="0.25">
      <c r="A5" s="9"/>
      <c r="B5" s="10">
        <v>100</v>
      </c>
      <c r="C5" s="10" t="s">
        <v>20</v>
      </c>
      <c r="D5" s="10" t="s">
        <v>21</v>
      </c>
      <c r="E5" s="10" t="s">
        <v>15</v>
      </c>
      <c r="F5" s="10">
        <v>1989</v>
      </c>
      <c r="G5" s="10" t="s">
        <v>22</v>
      </c>
      <c r="H5" s="11"/>
      <c r="I5" s="11"/>
      <c r="J5" s="11"/>
    </row>
    <row r="6" spans="1:25" x14ac:dyDescent="0.25">
      <c r="A6" s="9"/>
      <c r="B6" s="10">
        <v>100</v>
      </c>
      <c r="C6" s="10" t="s">
        <v>23</v>
      </c>
      <c r="D6" s="10" t="s">
        <v>24</v>
      </c>
      <c r="E6" s="10" t="s">
        <v>25</v>
      </c>
      <c r="F6" s="10">
        <v>1945</v>
      </c>
      <c r="G6" s="10" t="s">
        <v>26</v>
      </c>
      <c r="H6" s="11"/>
      <c r="I6" s="11"/>
      <c r="J6" s="11"/>
    </row>
    <row r="7" spans="1:25" x14ac:dyDescent="0.25">
      <c r="A7" s="11"/>
      <c r="B7" s="10">
        <v>250</v>
      </c>
      <c r="C7" s="10" t="s">
        <v>27</v>
      </c>
      <c r="D7" s="10" t="s">
        <v>28</v>
      </c>
      <c r="E7" s="10" t="s">
        <v>25</v>
      </c>
      <c r="F7" s="10">
        <v>1979</v>
      </c>
      <c r="G7" s="10" t="s">
        <v>29</v>
      </c>
      <c r="H7" s="11"/>
      <c r="I7" s="11"/>
      <c r="J7" s="11"/>
    </row>
    <row r="8" spans="1:25" x14ac:dyDescent="0.25">
      <c r="A8" s="11"/>
      <c r="B8" s="10">
        <v>250</v>
      </c>
      <c r="C8" s="10" t="s">
        <v>30</v>
      </c>
      <c r="D8" s="10" t="s">
        <v>31</v>
      </c>
      <c r="E8" s="10" t="s">
        <v>15</v>
      </c>
      <c r="F8" s="10">
        <v>1963</v>
      </c>
      <c r="G8" s="10" t="s">
        <v>32</v>
      </c>
      <c r="H8" s="11"/>
      <c r="I8" s="11"/>
      <c r="J8" s="11"/>
    </row>
    <row r="9" spans="1:25" x14ac:dyDescent="0.25">
      <c r="A9" s="11"/>
      <c r="B9" s="10">
        <v>250</v>
      </c>
      <c r="C9" s="10" t="s">
        <v>33</v>
      </c>
      <c r="D9" s="10" t="s">
        <v>34</v>
      </c>
      <c r="E9" s="10" t="s">
        <v>15</v>
      </c>
      <c r="F9" s="10">
        <v>1976</v>
      </c>
      <c r="G9" s="10" t="s">
        <v>35</v>
      </c>
      <c r="H9" s="11"/>
      <c r="I9" s="11"/>
      <c r="J9" s="11"/>
    </row>
    <row r="10" spans="1:25" x14ac:dyDescent="0.25">
      <c r="A10" s="11"/>
      <c r="B10" s="10">
        <v>250</v>
      </c>
      <c r="C10" s="10" t="s">
        <v>36</v>
      </c>
      <c r="D10" s="10" t="s">
        <v>37</v>
      </c>
      <c r="E10" s="10" t="s">
        <v>15</v>
      </c>
      <c r="F10" s="10">
        <v>1971</v>
      </c>
      <c r="G10" s="10" t="s">
        <v>29</v>
      </c>
      <c r="H10" s="11"/>
      <c r="I10" s="11"/>
      <c r="J10" s="11"/>
    </row>
    <row r="11" spans="1:25" x14ac:dyDescent="0.25">
      <c r="A11" s="11"/>
      <c r="B11" s="10">
        <v>250</v>
      </c>
      <c r="C11" s="10" t="s">
        <v>38</v>
      </c>
      <c r="D11" s="10" t="s">
        <v>39</v>
      </c>
      <c r="E11" s="10" t="s">
        <v>15</v>
      </c>
      <c r="F11" s="10">
        <v>1988</v>
      </c>
      <c r="G11" s="10" t="s">
        <v>32</v>
      </c>
      <c r="H11" s="11"/>
      <c r="I11" s="11"/>
      <c r="J11" s="11"/>
    </row>
    <row r="12" spans="1:25" x14ac:dyDescent="0.25">
      <c r="A12" s="11"/>
      <c r="B12" s="10">
        <v>250</v>
      </c>
      <c r="C12" s="10" t="s">
        <v>40</v>
      </c>
      <c r="D12" s="10" t="s">
        <v>41</v>
      </c>
      <c r="E12" s="10" t="s">
        <v>25</v>
      </c>
      <c r="F12" s="10">
        <v>1961</v>
      </c>
      <c r="G12" s="10" t="s">
        <v>19</v>
      </c>
      <c r="H12" s="11"/>
      <c r="I12" s="11"/>
      <c r="J12" s="11"/>
    </row>
    <row r="13" spans="1:25" x14ac:dyDescent="0.25">
      <c r="A13" s="11"/>
      <c r="B13" s="10">
        <v>250</v>
      </c>
      <c r="C13" s="10" t="s">
        <v>42</v>
      </c>
      <c r="D13" s="10" t="s">
        <v>43</v>
      </c>
      <c r="E13" s="10" t="s">
        <v>25</v>
      </c>
      <c r="F13" s="10">
        <v>1981</v>
      </c>
      <c r="G13" s="10" t="s">
        <v>32</v>
      </c>
      <c r="H13" s="11"/>
      <c r="I13" s="11"/>
      <c r="J13" s="11"/>
    </row>
    <row r="14" spans="1:25" x14ac:dyDescent="0.25">
      <c r="A14" s="11"/>
      <c r="B14" s="10">
        <v>250</v>
      </c>
      <c r="C14" s="10" t="s">
        <v>44</v>
      </c>
      <c r="D14" s="10" t="s">
        <v>45</v>
      </c>
      <c r="E14" s="10" t="s">
        <v>15</v>
      </c>
      <c r="F14" s="10">
        <v>1978</v>
      </c>
      <c r="G14" s="10" t="s">
        <v>46</v>
      </c>
      <c r="H14" s="11"/>
      <c r="I14" s="11"/>
      <c r="J14" s="11"/>
    </row>
    <row r="15" spans="1:25" x14ac:dyDescent="0.25">
      <c r="A15" s="11"/>
      <c r="B15" s="10">
        <v>250</v>
      </c>
      <c r="C15" s="10" t="s">
        <v>47</v>
      </c>
      <c r="D15" s="10" t="s">
        <v>48</v>
      </c>
      <c r="E15" s="10" t="s">
        <v>15</v>
      </c>
      <c r="F15" s="10">
        <v>1957</v>
      </c>
      <c r="G15" s="10" t="s">
        <v>46</v>
      </c>
      <c r="H15" s="11"/>
      <c r="I15" s="11"/>
      <c r="J15" s="11"/>
    </row>
    <row r="16" spans="1:25" x14ac:dyDescent="0.25">
      <c r="A16" s="11"/>
      <c r="B16" s="10">
        <v>250</v>
      </c>
      <c r="C16" s="10" t="s">
        <v>49</v>
      </c>
      <c r="D16" s="10" t="s">
        <v>50</v>
      </c>
      <c r="E16" s="10" t="s">
        <v>25</v>
      </c>
      <c r="F16" s="10">
        <v>1966</v>
      </c>
      <c r="G16" s="10" t="s">
        <v>32</v>
      </c>
      <c r="H16" s="11"/>
      <c r="I16" s="11"/>
      <c r="J16" s="11"/>
    </row>
    <row r="17" spans="1:10" x14ac:dyDescent="0.25">
      <c r="A17" s="11"/>
      <c r="B17" s="10">
        <v>250</v>
      </c>
      <c r="C17" s="10" t="s">
        <v>51</v>
      </c>
      <c r="D17" s="10" t="s">
        <v>52</v>
      </c>
      <c r="E17" s="10" t="s">
        <v>25</v>
      </c>
      <c r="F17" s="10">
        <v>1951</v>
      </c>
      <c r="G17" s="10" t="s">
        <v>53</v>
      </c>
      <c r="H17" s="11"/>
      <c r="I17" s="11"/>
      <c r="J17" s="11"/>
    </row>
    <row r="18" spans="1:10" x14ac:dyDescent="0.25">
      <c r="A18" s="11"/>
      <c r="B18" s="10">
        <v>250</v>
      </c>
      <c r="C18" s="10" t="s">
        <v>54</v>
      </c>
      <c r="D18" s="10" t="s">
        <v>55</v>
      </c>
      <c r="E18" s="10" t="s">
        <v>15</v>
      </c>
      <c r="F18" s="10">
        <v>1977</v>
      </c>
      <c r="G18" s="10" t="s">
        <v>46</v>
      </c>
      <c r="H18" s="11"/>
      <c r="I18" s="11"/>
      <c r="J18" s="11"/>
    </row>
    <row r="19" spans="1:10" x14ac:dyDescent="0.25">
      <c r="A19" s="11"/>
      <c r="B19" s="10">
        <v>250</v>
      </c>
      <c r="C19" s="10" t="s">
        <v>56</v>
      </c>
      <c r="D19" s="10" t="s">
        <v>57</v>
      </c>
      <c r="E19" s="10" t="s">
        <v>15</v>
      </c>
      <c r="F19" s="10">
        <v>1965</v>
      </c>
      <c r="G19" s="10" t="s">
        <v>58</v>
      </c>
      <c r="H19" s="11"/>
      <c r="I19" s="11"/>
      <c r="J19" s="11"/>
    </row>
    <row r="20" spans="1:10" x14ac:dyDescent="0.25">
      <c r="A20" s="11"/>
      <c r="B20" s="10">
        <v>250</v>
      </c>
      <c r="C20" s="10" t="s">
        <v>59</v>
      </c>
      <c r="D20" s="10" t="s">
        <v>60</v>
      </c>
      <c r="E20" s="10" t="s">
        <v>25</v>
      </c>
      <c r="F20" s="10">
        <v>1971</v>
      </c>
      <c r="G20" s="10" t="s">
        <v>29</v>
      </c>
      <c r="H20" s="11"/>
      <c r="I20" s="11"/>
      <c r="J20" s="11"/>
    </row>
    <row r="21" spans="1:10" x14ac:dyDescent="0.25">
      <c r="A21" s="11"/>
      <c r="B21" s="10">
        <v>250</v>
      </c>
      <c r="C21" s="10" t="s">
        <v>61</v>
      </c>
      <c r="D21" s="10" t="s">
        <v>62</v>
      </c>
      <c r="E21" s="10" t="s">
        <v>15</v>
      </c>
      <c r="F21" s="10">
        <v>1975</v>
      </c>
      <c r="G21" s="10" t="s">
        <v>26</v>
      </c>
      <c r="H21" s="11"/>
      <c r="I21" s="11"/>
      <c r="J21" s="11"/>
    </row>
    <row r="22" spans="1:10" x14ac:dyDescent="0.25">
      <c r="A22" s="11"/>
      <c r="B22" s="10">
        <v>250</v>
      </c>
      <c r="C22" s="10" t="s">
        <v>63</v>
      </c>
      <c r="D22" s="10" t="s">
        <v>64</v>
      </c>
      <c r="E22" s="10" t="s">
        <v>25</v>
      </c>
      <c r="F22" s="10">
        <v>1969</v>
      </c>
      <c r="G22" s="10" t="s">
        <v>29</v>
      </c>
      <c r="H22" s="11"/>
      <c r="I22" s="11"/>
      <c r="J22" s="11"/>
    </row>
    <row r="23" spans="1:10" x14ac:dyDescent="0.25">
      <c r="A23" s="11"/>
      <c r="B23" s="10">
        <v>250</v>
      </c>
      <c r="C23" s="10" t="s">
        <v>65</v>
      </c>
      <c r="D23" s="10" t="s">
        <v>50</v>
      </c>
      <c r="E23" s="10" t="s">
        <v>25</v>
      </c>
      <c r="F23" s="10">
        <v>1959</v>
      </c>
      <c r="G23" s="10" t="s">
        <v>66</v>
      </c>
      <c r="H23" s="11"/>
      <c r="I23" s="11"/>
      <c r="J23" s="11"/>
    </row>
    <row r="24" spans="1:10" x14ac:dyDescent="0.25">
      <c r="A24" s="11"/>
      <c r="B24" s="10">
        <v>250</v>
      </c>
      <c r="C24" s="10" t="s">
        <v>67</v>
      </c>
      <c r="D24" s="10" t="s">
        <v>68</v>
      </c>
      <c r="E24" s="10" t="s">
        <v>25</v>
      </c>
      <c r="F24" s="10">
        <v>1970</v>
      </c>
      <c r="G24" s="10" t="s">
        <v>26</v>
      </c>
      <c r="H24" s="11"/>
      <c r="I24" s="11"/>
      <c r="J24" s="11"/>
    </row>
    <row r="25" spans="1:10" x14ac:dyDescent="0.25">
      <c r="A25" s="11"/>
      <c r="B25" s="10">
        <v>250</v>
      </c>
      <c r="C25" s="10" t="s">
        <v>69</v>
      </c>
      <c r="D25" s="10" t="s">
        <v>70</v>
      </c>
      <c r="E25" s="10" t="s">
        <v>15</v>
      </c>
      <c r="F25" s="10">
        <v>2010</v>
      </c>
      <c r="G25" s="10" t="s">
        <v>71</v>
      </c>
      <c r="H25" s="11"/>
      <c r="I25" s="11"/>
      <c r="J25" s="11"/>
    </row>
    <row r="26" spans="1:10" x14ac:dyDescent="0.25">
      <c r="A26" s="11"/>
      <c r="B26" s="10">
        <v>250</v>
      </c>
      <c r="C26" s="10" t="s">
        <v>72</v>
      </c>
      <c r="D26" s="10" t="s">
        <v>73</v>
      </c>
      <c r="E26" s="10" t="s">
        <v>25</v>
      </c>
      <c r="F26" s="10">
        <v>1973</v>
      </c>
      <c r="G26" s="10" t="s">
        <v>26</v>
      </c>
      <c r="H26" s="11"/>
      <c r="I26" s="11"/>
      <c r="J26" s="11"/>
    </row>
    <row r="27" spans="1:10" x14ac:dyDescent="0.25">
      <c r="A27" s="11"/>
      <c r="B27" s="10">
        <v>250</v>
      </c>
      <c r="C27" s="10" t="s">
        <v>74</v>
      </c>
      <c r="D27" s="10" t="s">
        <v>75</v>
      </c>
      <c r="E27" s="10" t="s">
        <v>15</v>
      </c>
      <c r="F27" s="10">
        <v>1961</v>
      </c>
      <c r="G27" s="10" t="s">
        <v>53</v>
      </c>
      <c r="H27" s="11"/>
      <c r="I27" s="11"/>
      <c r="J27" s="11"/>
    </row>
    <row r="28" spans="1:10" x14ac:dyDescent="0.25">
      <c r="A28" s="11"/>
      <c r="B28" s="10">
        <v>250</v>
      </c>
      <c r="C28" s="10" t="s">
        <v>76</v>
      </c>
      <c r="D28" s="10" t="s">
        <v>14</v>
      </c>
      <c r="E28" s="10" t="s">
        <v>15</v>
      </c>
      <c r="F28" s="10">
        <v>1974</v>
      </c>
      <c r="G28" s="10" t="s">
        <v>66</v>
      </c>
      <c r="H28" s="11"/>
      <c r="I28" s="11"/>
      <c r="J28" s="11"/>
    </row>
    <row r="29" spans="1:10" x14ac:dyDescent="0.25">
      <c r="A29" s="11"/>
      <c r="B29" s="10">
        <v>250</v>
      </c>
      <c r="C29" s="10" t="s">
        <v>77</v>
      </c>
      <c r="D29" s="10" t="s">
        <v>78</v>
      </c>
      <c r="E29" s="10" t="s">
        <v>15</v>
      </c>
      <c r="F29" s="10">
        <v>1979</v>
      </c>
      <c r="G29" s="10" t="s">
        <v>53</v>
      </c>
      <c r="H29" s="11"/>
      <c r="I29" s="11"/>
      <c r="J29" s="11"/>
    </row>
    <row r="30" spans="1:10" x14ac:dyDescent="0.25">
      <c r="A30" s="11"/>
      <c r="B30" s="10">
        <v>250</v>
      </c>
      <c r="C30" s="10" t="s">
        <v>79</v>
      </c>
      <c r="D30" s="10" t="s">
        <v>50</v>
      </c>
      <c r="E30" s="10" t="s">
        <v>25</v>
      </c>
      <c r="F30" s="10">
        <v>1971</v>
      </c>
      <c r="G30" s="10" t="s">
        <v>29</v>
      </c>
      <c r="H30" s="11"/>
      <c r="I30" s="11"/>
      <c r="J30" s="11"/>
    </row>
    <row r="31" spans="1:10" x14ac:dyDescent="0.25">
      <c r="A31" s="11"/>
      <c r="B31" s="10">
        <v>250</v>
      </c>
      <c r="C31" s="10" t="s">
        <v>80</v>
      </c>
      <c r="D31" s="10" t="s">
        <v>81</v>
      </c>
      <c r="E31" s="10" t="s">
        <v>25</v>
      </c>
      <c r="F31" s="10">
        <v>1964</v>
      </c>
      <c r="G31" s="10" t="s">
        <v>58</v>
      </c>
      <c r="H31" s="11"/>
      <c r="I31" s="11"/>
      <c r="J31" s="11"/>
    </row>
    <row r="32" spans="1:10" x14ac:dyDescent="0.25">
      <c r="A32" s="11"/>
      <c r="B32" s="10">
        <v>250</v>
      </c>
      <c r="C32" s="10" t="s">
        <v>82</v>
      </c>
      <c r="D32" s="10" t="s">
        <v>31</v>
      </c>
      <c r="E32" s="10" t="s">
        <v>15</v>
      </c>
      <c r="F32" s="10">
        <v>1954</v>
      </c>
      <c r="G32" s="10" t="s">
        <v>83</v>
      </c>
      <c r="H32" s="11"/>
      <c r="I32" s="11"/>
      <c r="J32" s="11"/>
    </row>
    <row r="33" spans="1:10" x14ac:dyDescent="0.25">
      <c r="A33" s="11"/>
      <c r="B33" s="10">
        <v>250</v>
      </c>
      <c r="C33" s="10" t="s">
        <v>84</v>
      </c>
      <c r="D33" s="10" t="s">
        <v>85</v>
      </c>
      <c r="E33" s="10" t="s">
        <v>15</v>
      </c>
      <c r="F33" s="10">
        <v>1953</v>
      </c>
      <c r="G33" s="10" t="s">
        <v>26</v>
      </c>
      <c r="H33" s="11"/>
      <c r="I33" s="11"/>
      <c r="J33" s="11"/>
    </row>
    <row r="34" spans="1:10" x14ac:dyDescent="0.25">
      <c r="A34" s="11"/>
      <c r="B34" s="10">
        <v>250</v>
      </c>
      <c r="C34" s="10" t="s">
        <v>86</v>
      </c>
      <c r="D34" s="10" t="s">
        <v>87</v>
      </c>
      <c r="E34" s="10" t="s">
        <v>15</v>
      </c>
      <c r="F34" s="10">
        <v>2008</v>
      </c>
      <c r="G34" s="10" t="s">
        <v>88</v>
      </c>
      <c r="H34" s="11"/>
      <c r="I34" s="11"/>
      <c r="J34" s="11"/>
    </row>
    <row r="35" spans="1:10" s="15" customFormat="1" ht="12.75" x14ac:dyDescent="0.2">
      <c r="A35" s="9">
        <v>3</v>
      </c>
      <c r="B35" s="10">
        <v>500</v>
      </c>
      <c r="C35" s="10" t="s">
        <v>89</v>
      </c>
      <c r="D35" s="10" t="s">
        <v>31</v>
      </c>
      <c r="E35" s="10" t="s">
        <v>15</v>
      </c>
      <c r="F35" s="10">
        <v>1994</v>
      </c>
      <c r="G35" s="10" t="s">
        <v>90</v>
      </c>
      <c r="H35" s="12">
        <v>4.2476851851851851E-3</v>
      </c>
      <c r="I35" s="13">
        <v>0</v>
      </c>
      <c r="J35" s="14">
        <f>SUM(H35-I35)</f>
        <v>4.2476851851851851E-3</v>
      </c>
    </row>
    <row r="36" spans="1:10" s="15" customFormat="1" ht="12.75" x14ac:dyDescent="0.2">
      <c r="A36" s="9">
        <v>14</v>
      </c>
      <c r="B36" s="16">
        <v>500</v>
      </c>
      <c r="C36" s="10" t="s">
        <v>91</v>
      </c>
      <c r="D36" s="17" t="s">
        <v>92</v>
      </c>
      <c r="E36" s="17" t="s">
        <v>15</v>
      </c>
      <c r="F36" s="17">
        <v>2008</v>
      </c>
      <c r="G36" s="17" t="s">
        <v>35</v>
      </c>
      <c r="H36" s="12">
        <v>5.7175925925925927E-3</v>
      </c>
      <c r="I36" s="13">
        <v>6.9444444444444447E-4</v>
      </c>
      <c r="J36" s="14">
        <f>SUM(H36-I36)</f>
        <v>5.0231481481481481E-3</v>
      </c>
    </row>
    <row r="37" spans="1:10" s="15" customFormat="1" ht="12.75" x14ac:dyDescent="0.2">
      <c r="A37" s="9">
        <v>15</v>
      </c>
      <c r="B37" s="10">
        <v>500</v>
      </c>
      <c r="C37" s="10" t="s">
        <v>93</v>
      </c>
      <c r="D37" s="10" t="s">
        <v>94</v>
      </c>
      <c r="E37" s="10" t="s">
        <v>25</v>
      </c>
      <c r="F37" s="10">
        <v>1987</v>
      </c>
      <c r="G37" s="10" t="s">
        <v>95</v>
      </c>
      <c r="H37" s="18">
        <v>5.8449074074074072E-3</v>
      </c>
      <c r="I37" s="13">
        <v>6.9444444444444447E-4</v>
      </c>
      <c r="J37" s="14">
        <f>SUM(H37-I37)</f>
        <v>5.1504629629629626E-3</v>
      </c>
    </row>
    <row r="38" spans="1:10" s="15" customFormat="1" ht="12.75" x14ac:dyDescent="0.2">
      <c r="A38" s="9">
        <v>12</v>
      </c>
      <c r="B38" s="10">
        <v>500</v>
      </c>
      <c r="C38" s="10" t="s">
        <v>96</v>
      </c>
      <c r="D38" s="10" t="s">
        <v>97</v>
      </c>
      <c r="E38" s="10" t="s">
        <v>15</v>
      </c>
      <c r="F38" s="10">
        <v>2007</v>
      </c>
      <c r="G38" s="10" t="s">
        <v>95</v>
      </c>
      <c r="H38" s="19">
        <v>5.2314814814814819E-3</v>
      </c>
      <c r="I38" s="13">
        <v>0</v>
      </c>
      <c r="J38" s="14">
        <f>SUM(H38-I38)</f>
        <v>5.2314814814814819E-3</v>
      </c>
    </row>
    <row r="39" spans="1:10" s="15" customFormat="1" ht="12.75" x14ac:dyDescent="0.2">
      <c r="A39" s="9">
        <v>21</v>
      </c>
      <c r="B39" s="10">
        <v>500</v>
      </c>
      <c r="C39" s="10" t="s">
        <v>98</v>
      </c>
      <c r="D39" s="10" t="s">
        <v>52</v>
      </c>
      <c r="E39" s="10" t="s">
        <v>25</v>
      </c>
      <c r="F39" s="10">
        <v>1969</v>
      </c>
      <c r="G39" s="10" t="s">
        <v>99</v>
      </c>
      <c r="H39" s="12">
        <v>6.6666666666666671E-3</v>
      </c>
      <c r="I39" s="13">
        <v>1.3888888888888889E-3</v>
      </c>
      <c r="J39" s="14">
        <f>SUM(H39-I39)</f>
        <v>5.2777777777777779E-3</v>
      </c>
    </row>
    <row r="40" spans="1:10" s="15" customFormat="1" ht="12.75" x14ac:dyDescent="0.2">
      <c r="A40" s="9">
        <v>44</v>
      </c>
      <c r="B40" s="10">
        <v>500</v>
      </c>
      <c r="C40" s="10" t="s">
        <v>100</v>
      </c>
      <c r="D40" s="10" t="s">
        <v>50</v>
      </c>
      <c r="E40" s="10" t="s">
        <v>25</v>
      </c>
      <c r="F40" s="10">
        <v>2008</v>
      </c>
      <c r="G40" s="10" t="s">
        <v>29</v>
      </c>
      <c r="H40" s="19">
        <v>7.4189814814814813E-3</v>
      </c>
      <c r="I40" s="13">
        <v>2.0833333333333333E-3</v>
      </c>
      <c r="J40" s="14">
        <f>SUM(H40-I40)</f>
        <v>5.3356481481481484E-3</v>
      </c>
    </row>
    <row r="41" spans="1:10" s="15" customFormat="1" ht="12.75" x14ac:dyDescent="0.2">
      <c r="A41" s="9">
        <v>24</v>
      </c>
      <c r="B41" s="10">
        <v>500</v>
      </c>
      <c r="C41" s="10" t="s">
        <v>101</v>
      </c>
      <c r="D41" s="10" t="s">
        <v>102</v>
      </c>
      <c r="E41" s="10" t="s">
        <v>15</v>
      </c>
      <c r="F41" s="10">
        <v>2004</v>
      </c>
      <c r="G41" s="10" t="s">
        <v>103</v>
      </c>
      <c r="H41" s="12">
        <v>7.013888888888889E-3</v>
      </c>
      <c r="I41" s="13">
        <v>1.3888888888888889E-3</v>
      </c>
      <c r="J41" s="14">
        <f>SUM(H41-I41)</f>
        <v>5.6249999999999998E-3</v>
      </c>
    </row>
    <row r="42" spans="1:10" s="15" customFormat="1" ht="12.75" x14ac:dyDescent="0.2">
      <c r="A42" s="9">
        <v>25</v>
      </c>
      <c r="B42" s="10">
        <v>500</v>
      </c>
      <c r="C42" s="10" t="s">
        <v>104</v>
      </c>
      <c r="D42" s="10" t="s">
        <v>105</v>
      </c>
      <c r="E42" s="10" t="s">
        <v>25</v>
      </c>
      <c r="F42" s="10">
        <v>1982</v>
      </c>
      <c r="G42" s="10" t="s">
        <v>19</v>
      </c>
      <c r="H42" s="12">
        <v>7.7662037037037031E-3</v>
      </c>
      <c r="I42" s="13">
        <v>2.0833333333333333E-3</v>
      </c>
      <c r="J42" s="14">
        <f>SUM(H42-I42)</f>
        <v>5.6828703703703694E-3</v>
      </c>
    </row>
    <row r="43" spans="1:10" s="15" customFormat="1" ht="12.75" x14ac:dyDescent="0.2">
      <c r="A43" s="9">
        <v>58</v>
      </c>
      <c r="B43" s="10">
        <v>500</v>
      </c>
      <c r="C43" s="10" t="s">
        <v>106</v>
      </c>
      <c r="D43" s="10" t="s">
        <v>107</v>
      </c>
      <c r="E43" s="10" t="s">
        <v>15</v>
      </c>
      <c r="F43" s="10">
        <v>1987</v>
      </c>
      <c r="G43" s="10" t="s">
        <v>29</v>
      </c>
      <c r="H43" s="18">
        <v>9.7222222222222224E-3</v>
      </c>
      <c r="I43" s="13">
        <v>3.472222222222222E-3</v>
      </c>
      <c r="J43" s="14">
        <f>SUM(H43-I43)</f>
        <v>6.2500000000000003E-3</v>
      </c>
    </row>
    <row r="44" spans="1:10" s="15" customFormat="1" ht="12.75" x14ac:dyDescent="0.2">
      <c r="A44" s="9">
        <v>150</v>
      </c>
      <c r="B44" s="10">
        <v>500</v>
      </c>
      <c r="C44" s="10" t="s">
        <v>108</v>
      </c>
      <c r="D44" s="10" t="s">
        <v>64</v>
      </c>
      <c r="E44" s="10" t="s">
        <v>25</v>
      </c>
      <c r="F44" s="10">
        <v>1970</v>
      </c>
      <c r="G44" s="10" t="s">
        <v>29</v>
      </c>
      <c r="H44" s="20">
        <v>1.9456018518518518E-2</v>
      </c>
      <c r="I44" s="13">
        <v>1.3194444444444444E-2</v>
      </c>
      <c r="J44" s="14">
        <f>SUM(H44-I44)</f>
        <v>6.2615740740740739E-3</v>
      </c>
    </row>
    <row r="45" spans="1:10" s="15" customFormat="1" ht="12.75" x14ac:dyDescent="0.2">
      <c r="A45" s="9">
        <v>75</v>
      </c>
      <c r="B45" s="10">
        <v>500</v>
      </c>
      <c r="C45" s="10" t="s">
        <v>109</v>
      </c>
      <c r="D45" s="10" t="s">
        <v>31</v>
      </c>
      <c r="E45" s="10" t="s">
        <v>15</v>
      </c>
      <c r="F45" s="10">
        <v>1980</v>
      </c>
      <c r="G45" s="10" t="s">
        <v>29</v>
      </c>
      <c r="H45" s="18">
        <v>1.0486111111111111E-2</v>
      </c>
      <c r="I45" s="13">
        <v>4.1666666666666666E-3</v>
      </c>
      <c r="J45" s="14">
        <f>SUM(H45-I45)</f>
        <v>6.3194444444444444E-3</v>
      </c>
    </row>
    <row r="46" spans="1:10" s="15" customFormat="1" ht="12.75" x14ac:dyDescent="0.2">
      <c r="A46" s="9">
        <v>57</v>
      </c>
      <c r="B46" s="10">
        <v>500</v>
      </c>
      <c r="C46" s="10" t="s">
        <v>110</v>
      </c>
      <c r="D46" s="10" t="s">
        <v>111</v>
      </c>
      <c r="E46" s="10" t="s">
        <v>15</v>
      </c>
      <c r="F46" s="10">
        <v>1975</v>
      </c>
      <c r="G46" s="10" t="s">
        <v>26</v>
      </c>
      <c r="H46" s="12">
        <v>9.4212962962962957E-3</v>
      </c>
      <c r="I46" s="13">
        <v>2.7777777777777779E-3</v>
      </c>
      <c r="J46" s="14">
        <f>SUM(H46-I46)</f>
        <v>6.6435185185185174E-3</v>
      </c>
    </row>
    <row r="47" spans="1:10" s="15" customFormat="1" ht="12.75" x14ac:dyDescent="0.2">
      <c r="A47" s="9">
        <v>82</v>
      </c>
      <c r="B47" s="10">
        <v>500</v>
      </c>
      <c r="C47" s="10" t="s">
        <v>54</v>
      </c>
      <c r="D47" s="10" t="s">
        <v>55</v>
      </c>
      <c r="E47" s="10" t="s">
        <v>15</v>
      </c>
      <c r="F47" s="10">
        <v>1977</v>
      </c>
      <c r="G47" s="10" t="s">
        <v>46</v>
      </c>
      <c r="H47" s="12">
        <v>1.1504629629629629E-2</v>
      </c>
      <c r="I47" s="13">
        <v>4.8611111111111112E-3</v>
      </c>
      <c r="J47" s="14">
        <f>SUM(H47-I47)</f>
        <v>6.6435185185185174E-3</v>
      </c>
    </row>
    <row r="48" spans="1:10" s="15" customFormat="1" ht="12.75" x14ac:dyDescent="0.2">
      <c r="A48" s="9">
        <v>69</v>
      </c>
      <c r="B48" s="10">
        <v>500</v>
      </c>
      <c r="C48" s="10" t="s">
        <v>112</v>
      </c>
      <c r="D48" s="10" t="s">
        <v>113</v>
      </c>
      <c r="E48" s="10" t="s">
        <v>15</v>
      </c>
      <c r="F48" s="10">
        <v>1969</v>
      </c>
      <c r="G48" s="10" t="s">
        <v>95</v>
      </c>
      <c r="H48" s="21">
        <v>1.0138888888888888E-2</v>
      </c>
      <c r="I48" s="13">
        <v>3.472222222222222E-3</v>
      </c>
      <c r="J48" s="14">
        <f>SUM(H48-I48)</f>
        <v>6.6666666666666662E-3</v>
      </c>
    </row>
    <row r="49" spans="1:10" s="15" customFormat="1" ht="12.75" x14ac:dyDescent="0.2">
      <c r="A49" s="9">
        <v>73</v>
      </c>
      <c r="B49" s="10">
        <v>500</v>
      </c>
      <c r="C49" s="10" t="s">
        <v>114</v>
      </c>
      <c r="D49" s="10" t="s">
        <v>115</v>
      </c>
      <c r="E49" s="10" t="s">
        <v>25</v>
      </c>
      <c r="F49" s="10">
        <v>1977</v>
      </c>
      <c r="G49" s="10" t="s">
        <v>99</v>
      </c>
      <c r="H49" s="21">
        <v>1.0833333333333334E-2</v>
      </c>
      <c r="I49" s="13">
        <v>4.1666666666666666E-3</v>
      </c>
      <c r="J49" s="14">
        <f>SUM(H49-I49)</f>
        <v>6.6666666666666671E-3</v>
      </c>
    </row>
    <row r="50" spans="1:10" s="15" customFormat="1" ht="12.75" x14ac:dyDescent="0.2">
      <c r="A50" s="9">
        <v>94</v>
      </c>
      <c r="B50" s="10">
        <v>500</v>
      </c>
      <c r="C50" s="10" t="s">
        <v>116</v>
      </c>
      <c r="D50" s="10" t="s">
        <v>45</v>
      </c>
      <c r="E50" s="10" t="s">
        <v>15</v>
      </c>
      <c r="F50" s="10">
        <v>1976</v>
      </c>
      <c r="G50" s="10" t="s">
        <v>99</v>
      </c>
      <c r="H50" s="12">
        <v>1.3310185185185187E-2</v>
      </c>
      <c r="I50" s="13">
        <v>6.2500000000000003E-3</v>
      </c>
      <c r="J50" s="14">
        <f>SUM(H50-I50)</f>
        <v>7.0601851851851867E-3</v>
      </c>
    </row>
    <row r="51" spans="1:10" s="15" customFormat="1" ht="12.75" x14ac:dyDescent="0.2">
      <c r="A51" s="9">
        <v>83</v>
      </c>
      <c r="B51" s="10">
        <v>500</v>
      </c>
      <c r="C51" s="10" t="s">
        <v>117</v>
      </c>
      <c r="D51" s="10" t="s">
        <v>118</v>
      </c>
      <c r="E51" s="10" t="s">
        <v>15</v>
      </c>
      <c r="F51" s="10">
        <v>1973</v>
      </c>
      <c r="G51" s="10" t="s">
        <v>22</v>
      </c>
      <c r="H51" s="12">
        <v>1.2638888888888889E-2</v>
      </c>
      <c r="I51" s="13">
        <v>5.5555555555555558E-3</v>
      </c>
      <c r="J51" s="14">
        <f>SUM(H51-I51)</f>
        <v>7.083333333333333E-3</v>
      </c>
    </row>
    <row r="52" spans="1:10" s="15" customFormat="1" ht="12.75" x14ac:dyDescent="0.2">
      <c r="A52" s="9">
        <v>102</v>
      </c>
      <c r="B52" s="10">
        <v>500</v>
      </c>
      <c r="C52" s="10" t="s">
        <v>119</v>
      </c>
      <c r="D52" s="10" t="s">
        <v>34</v>
      </c>
      <c r="E52" s="10" t="s">
        <v>15</v>
      </c>
      <c r="F52" s="10">
        <v>1958</v>
      </c>
      <c r="G52" s="10" t="s">
        <v>103</v>
      </c>
      <c r="H52" s="12">
        <v>1.40625E-2</v>
      </c>
      <c r="I52" s="13">
        <v>6.9444444444444441E-3</v>
      </c>
      <c r="J52" s="14">
        <f>SUM(H52-I52)</f>
        <v>7.1180555555555563E-3</v>
      </c>
    </row>
    <row r="53" spans="1:10" s="15" customFormat="1" ht="12.75" x14ac:dyDescent="0.2">
      <c r="A53" s="9">
        <v>91</v>
      </c>
      <c r="B53" s="10">
        <v>500</v>
      </c>
      <c r="C53" s="10" t="s">
        <v>120</v>
      </c>
      <c r="D53" s="10" t="s">
        <v>121</v>
      </c>
      <c r="E53" s="10" t="s">
        <v>15</v>
      </c>
      <c r="F53" s="10">
        <v>1980</v>
      </c>
      <c r="G53" s="10" t="s">
        <v>26</v>
      </c>
      <c r="H53" s="12">
        <v>1.3379629629629628E-2</v>
      </c>
      <c r="I53" s="13">
        <v>6.2500000000000003E-3</v>
      </c>
      <c r="J53" s="14">
        <f>SUM(H53-I53)</f>
        <v>7.1296296296296281E-3</v>
      </c>
    </row>
    <row r="54" spans="1:10" s="15" customFormat="1" ht="12.75" x14ac:dyDescent="0.2">
      <c r="A54" s="9">
        <v>104</v>
      </c>
      <c r="B54" s="10">
        <v>500</v>
      </c>
      <c r="C54" s="10" t="s">
        <v>122</v>
      </c>
      <c r="D54" s="10" t="s">
        <v>123</v>
      </c>
      <c r="E54" s="10" t="s">
        <v>15</v>
      </c>
      <c r="F54" s="10">
        <v>1976</v>
      </c>
      <c r="G54" s="10" t="s">
        <v>26</v>
      </c>
      <c r="H54" s="12">
        <v>1.4768518518518519E-2</v>
      </c>
      <c r="I54" s="13">
        <v>7.6388888888888886E-3</v>
      </c>
      <c r="J54" s="14">
        <f>SUM(H54-I54)</f>
        <v>7.1296296296296307E-3</v>
      </c>
    </row>
    <row r="55" spans="1:10" s="15" customFormat="1" ht="12.75" x14ac:dyDescent="0.2">
      <c r="A55" s="9">
        <v>80</v>
      </c>
      <c r="B55" s="10">
        <v>500</v>
      </c>
      <c r="C55" s="10" t="s">
        <v>124</v>
      </c>
      <c r="D55" s="10" t="s">
        <v>107</v>
      </c>
      <c r="E55" s="10" t="s">
        <v>15</v>
      </c>
      <c r="F55" s="10">
        <v>1976</v>
      </c>
      <c r="G55" s="10" t="s">
        <v>29</v>
      </c>
      <c r="H55" s="12">
        <v>1.2106481481481482E-2</v>
      </c>
      <c r="I55" s="13">
        <v>4.8611111111111112E-3</v>
      </c>
      <c r="J55" s="14">
        <f>SUM(H55-I55)</f>
        <v>7.2453703703703708E-3</v>
      </c>
    </row>
    <row r="56" spans="1:10" s="15" customFormat="1" ht="12.75" x14ac:dyDescent="0.2">
      <c r="A56" s="9">
        <v>103</v>
      </c>
      <c r="B56" s="10">
        <v>500</v>
      </c>
      <c r="C56" s="10" t="s">
        <v>125</v>
      </c>
      <c r="D56" s="10" t="s">
        <v>126</v>
      </c>
      <c r="E56" s="10" t="s">
        <v>15</v>
      </c>
      <c r="F56" s="10">
        <v>1973</v>
      </c>
      <c r="G56" s="10" t="s">
        <v>66</v>
      </c>
      <c r="H56" s="19">
        <v>1.4918981481481483E-2</v>
      </c>
      <c r="I56" s="13">
        <v>7.6388888888888886E-3</v>
      </c>
      <c r="J56" s="14">
        <f>SUM(H56-I56)</f>
        <v>7.2800925925925941E-3</v>
      </c>
    </row>
    <row r="57" spans="1:10" s="15" customFormat="1" ht="12.75" x14ac:dyDescent="0.2">
      <c r="A57" s="9">
        <v>89</v>
      </c>
      <c r="B57" s="10">
        <v>500</v>
      </c>
      <c r="C57" s="10" t="s">
        <v>127</v>
      </c>
      <c r="D57" s="10" t="s">
        <v>128</v>
      </c>
      <c r="E57" s="10" t="s">
        <v>25</v>
      </c>
      <c r="F57" s="10">
        <v>1972</v>
      </c>
      <c r="G57" s="10" t="s">
        <v>99</v>
      </c>
      <c r="H57" s="12">
        <v>1.2870370370370372E-2</v>
      </c>
      <c r="I57" s="13">
        <v>5.5555555555555558E-3</v>
      </c>
      <c r="J57" s="14">
        <f>SUM(H57-I57)</f>
        <v>7.3148148148148165E-3</v>
      </c>
    </row>
    <row r="58" spans="1:10" s="15" customFormat="1" ht="12.75" x14ac:dyDescent="0.2">
      <c r="A58" s="9">
        <v>101</v>
      </c>
      <c r="B58" s="10">
        <v>500</v>
      </c>
      <c r="C58" s="10" t="s">
        <v>129</v>
      </c>
      <c r="D58" s="10" t="s">
        <v>130</v>
      </c>
      <c r="E58" s="10" t="s">
        <v>25</v>
      </c>
      <c r="F58" s="10">
        <v>1971</v>
      </c>
      <c r="G58" s="10" t="s">
        <v>46</v>
      </c>
      <c r="H58" s="12">
        <v>1.4386574074074072E-2</v>
      </c>
      <c r="I58" s="13">
        <v>6.9444444444444441E-3</v>
      </c>
      <c r="J58" s="14">
        <f>SUM(H58-I58)</f>
        <v>7.4421296296296284E-3</v>
      </c>
    </row>
    <row r="59" spans="1:10" s="15" customFormat="1" ht="12.75" x14ac:dyDescent="0.2">
      <c r="A59" s="9">
        <v>106</v>
      </c>
      <c r="B59" s="10">
        <v>500</v>
      </c>
      <c r="C59" s="10" t="s">
        <v>131</v>
      </c>
      <c r="D59" s="10" t="s">
        <v>43</v>
      </c>
      <c r="E59" s="10" t="s">
        <v>25</v>
      </c>
      <c r="F59" s="10">
        <v>1966</v>
      </c>
      <c r="G59" s="10" t="s">
        <v>83</v>
      </c>
      <c r="H59" s="12">
        <v>1.6064814814814813E-2</v>
      </c>
      <c r="I59" s="13">
        <v>8.3333333333333332E-3</v>
      </c>
      <c r="J59" s="14">
        <f>SUM(H59-I59)</f>
        <v>7.7314814814814798E-3</v>
      </c>
    </row>
    <row r="60" spans="1:10" s="15" customFormat="1" ht="12.75" x14ac:dyDescent="0.2">
      <c r="A60" s="9">
        <v>109</v>
      </c>
      <c r="B60" s="10">
        <v>500</v>
      </c>
      <c r="C60" s="10" t="s">
        <v>132</v>
      </c>
      <c r="D60" s="10" t="s">
        <v>133</v>
      </c>
      <c r="E60" s="10" t="s">
        <v>15</v>
      </c>
      <c r="F60" s="10">
        <v>1954</v>
      </c>
      <c r="G60" s="10" t="s">
        <v>29</v>
      </c>
      <c r="H60" s="20">
        <v>1.6967592592592593E-2</v>
      </c>
      <c r="I60" s="13">
        <v>9.0277777777777787E-3</v>
      </c>
      <c r="J60" s="14">
        <f>SUM(H60-I60)</f>
        <v>7.9398148148148145E-3</v>
      </c>
    </row>
    <row r="61" spans="1:10" s="15" customFormat="1" ht="12.75" x14ac:dyDescent="0.2">
      <c r="A61" s="9">
        <v>122</v>
      </c>
      <c r="B61" s="10">
        <v>500</v>
      </c>
      <c r="C61" s="10" t="s">
        <v>134</v>
      </c>
      <c r="D61" s="10" t="s">
        <v>135</v>
      </c>
      <c r="E61" s="10" t="s">
        <v>15</v>
      </c>
      <c r="F61" s="10">
        <v>1974</v>
      </c>
      <c r="G61" s="10" t="s">
        <v>29</v>
      </c>
      <c r="H61" s="20">
        <v>1.90625E-2</v>
      </c>
      <c r="I61" s="13">
        <v>1.1111111111111112E-2</v>
      </c>
      <c r="J61" s="14">
        <f>SUM(H61-I61)</f>
        <v>7.951388888888888E-3</v>
      </c>
    </row>
    <row r="62" spans="1:10" s="15" customFormat="1" ht="12.75" x14ac:dyDescent="0.2">
      <c r="A62" s="9">
        <v>107</v>
      </c>
      <c r="B62" s="10">
        <v>500</v>
      </c>
      <c r="C62" s="10" t="s">
        <v>136</v>
      </c>
      <c r="D62" s="10" t="s">
        <v>64</v>
      </c>
      <c r="E62" s="10" t="s">
        <v>25</v>
      </c>
      <c r="F62" s="10">
        <v>1970</v>
      </c>
      <c r="G62" s="10" t="s">
        <v>137</v>
      </c>
      <c r="H62" s="18">
        <v>1.6400462962962964E-2</v>
      </c>
      <c r="I62" s="13">
        <v>8.3333333333333332E-3</v>
      </c>
      <c r="J62" s="14">
        <f>SUM(H62-I62)</f>
        <v>8.0671296296296307E-3</v>
      </c>
    </row>
    <row r="63" spans="1:10" s="15" customFormat="1" ht="12.75" x14ac:dyDescent="0.2">
      <c r="A63" s="9">
        <v>114</v>
      </c>
      <c r="B63" s="10">
        <v>500</v>
      </c>
      <c r="C63" s="10" t="s">
        <v>138</v>
      </c>
      <c r="D63" s="10" t="s">
        <v>130</v>
      </c>
      <c r="E63" s="10" t="s">
        <v>25</v>
      </c>
      <c r="F63" s="10">
        <v>1954</v>
      </c>
      <c r="G63" s="10" t="s">
        <v>26</v>
      </c>
      <c r="H63" s="18">
        <v>1.7800925925925925E-2</v>
      </c>
      <c r="I63" s="13">
        <v>9.7222222222222224E-3</v>
      </c>
      <c r="J63" s="14">
        <f>SUM(H63-I63)</f>
        <v>8.0787037037037025E-3</v>
      </c>
    </row>
    <row r="64" spans="1:10" s="15" customFormat="1" ht="12.75" x14ac:dyDescent="0.2">
      <c r="A64" s="9">
        <v>115</v>
      </c>
      <c r="B64" s="10">
        <v>500</v>
      </c>
      <c r="C64" s="10" t="s">
        <v>139</v>
      </c>
      <c r="D64" s="10" t="s">
        <v>94</v>
      </c>
      <c r="E64" s="10" t="s">
        <v>25</v>
      </c>
      <c r="F64" s="10">
        <v>1956</v>
      </c>
      <c r="G64" s="10" t="s">
        <v>29</v>
      </c>
      <c r="H64" s="20">
        <v>1.7986111111111109E-2</v>
      </c>
      <c r="I64" s="13">
        <v>9.7222222222222224E-3</v>
      </c>
      <c r="J64" s="14">
        <f>SUM(H64-I64)</f>
        <v>8.2638888888888866E-3</v>
      </c>
    </row>
    <row r="65" spans="1:10" s="15" customFormat="1" ht="12.75" x14ac:dyDescent="0.2">
      <c r="A65" s="9">
        <v>118</v>
      </c>
      <c r="B65" s="10">
        <v>500</v>
      </c>
      <c r="C65" s="10" t="s">
        <v>140</v>
      </c>
      <c r="D65" s="10" t="s">
        <v>141</v>
      </c>
      <c r="E65" s="10" t="s">
        <v>15</v>
      </c>
      <c r="F65" s="10">
        <v>1947</v>
      </c>
      <c r="G65" s="10" t="s">
        <v>103</v>
      </c>
      <c r="H65" s="18">
        <v>1.8749999999999999E-2</v>
      </c>
      <c r="I65" s="13">
        <v>1.0416666666666666E-2</v>
      </c>
      <c r="J65" s="14">
        <f>SUM(H65-I65)</f>
        <v>8.3333333333333332E-3</v>
      </c>
    </row>
    <row r="66" spans="1:10" s="15" customFormat="1" ht="12.75" x14ac:dyDescent="0.2">
      <c r="A66" s="9">
        <v>127</v>
      </c>
      <c r="B66" s="10">
        <v>500</v>
      </c>
      <c r="C66" s="10" t="s">
        <v>84</v>
      </c>
      <c r="D66" s="10" t="s">
        <v>85</v>
      </c>
      <c r="E66" s="10" t="s">
        <v>15</v>
      </c>
      <c r="F66" s="10">
        <v>1953</v>
      </c>
      <c r="G66" s="10" t="s">
        <v>26</v>
      </c>
      <c r="H66" s="20">
        <v>2.0405092592592593E-2</v>
      </c>
      <c r="I66" s="13">
        <v>1.1805555555555555E-2</v>
      </c>
      <c r="J66" s="14">
        <f>SUM(H66-I66)</f>
        <v>8.5995370370370375E-3</v>
      </c>
    </row>
    <row r="67" spans="1:10" s="15" customFormat="1" ht="12.75" x14ac:dyDescent="0.2">
      <c r="A67" s="9">
        <v>129</v>
      </c>
      <c r="B67" s="10">
        <v>500</v>
      </c>
      <c r="C67" s="10" t="s">
        <v>142</v>
      </c>
      <c r="D67" s="10" t="s">
        <v>73</v>
      </c>
      <c r="E67" s="10" t="s">
        <v>25</v>
      </c>
      <c r="F67" s="10">
        <v>1965</v>
      </c>
      <c r="G67" s="10" t="s">
        <v>29</v>
      </c>
      <c r="H67" s="20">
        <v>2.0474537037037038E-2</v>
      </c>
      <c r="I67" s="13">
        <v>1.1805555555555555E-2</v>
      </c>
      <c r="J67" s="14">
        <f>SUM(H67-I67)</f>
        <v>8.6689814814814824E-3</v>
      </c>
    </row>
    <row r="68" spans="1:10" s="15" customFormat="1" ht="12.75" x14ac:dyDescent="0.2">
      <c r="A68" s="9">
        <v>117</v>
      </c>
      <c r="B68" s="10">
        <v>500</v>
      </c>
      <c r="C68" s="10" t="s">
        <v>143</v>
      </c>
      <c r="D68" s="10" t="s">
        <v>21</v>
      </c>
      <c r="E68" s="10" t="s">
        <v>15</v>
      </c>
      <c r="F68" s="10">
        <v>1982</v>
      </c>
      <c r="G68" s="10" t="s">
        <v>99</v>
      </c>
      <c r="H68" s="20">
        <v>1.9143518518518518E-2</v>
      </c>
      <c r="I68" s="13">
        <v>1.0416666666666666E-2</v>
      </c>
      <c r="J68" s="14">
        <f>SUM(H68-I68)</f>
        <v>8.726851851851852E-3</v>
      </c>
    </row>
    <row r="69" spans="1:10" s="15" customFormat="1" ht="12.75" x14ac:dyDescent="0.2">
      <c r="A69" s="9">
        <v>113</v>
      </c>
      <c r="B69" s="10">
        <v>500</v>
      </c>
      <c r="C69" s="10" t="s">
        <v>144</v>
      </c>
      <c r="D69" s="10" t="s">
        <v>64</v>
      </c>
      <c r="E69" s="10" t="s">
        <v>25</v>
      </c>
      <c r="F69" s="10">
        <v>1960</v>
      </c>
      <c r="G69" s="10" t="s">
        <v>26</v>
      </c>
      <c r="H69" s="20">
        <v>1.8090277777777778E-2</v>
      </c>
      <c r="I69" s="13">
        <v>9.0277777777777787E-3</v>
      </c>
      <c r="J69" s="14">
        <f>SUM(H69-I69)</f>
        <v>9.0624999999999994E-3</v>
      </c>
    </row>
    <row r="70" spans="1:10" s="15" customFormat="1" ht="12.75" x14ac:dyDescent="0.2">
      <c r="A70" s="9">
        <v>126</v>
      </c>
      <c r="B70" s="10">
        <v>500</v>
      </c>
      <c r="C70" s="10" t="s">
        <v>145</v>
      </c>
      <c r="D70" s="10" t="s">
        <v>64</v>
      </c>
      <c r="E70" s="10" t="s">
        <v>25</v>
      </c>
      <c r="F70" s="10">
        <v>1946</v>
      </c>
      <c r="G70" s="10" t="s">
        <v>95</v>
      </c>
      <c r="H70" s="18">
        <v>2.0277777777777777E-2</v>
      </c>
      <c r="I70" s="13">
        <v>1.1111111111111112E-2</v>
      </c>
      <c r="J70" s="14">
        <f>SUM(H70-I70)</f>
        <v>9.166666666666665E-3</v>
      </c>
    </row>
    <row r="71" spans="1:10" s="15" customFormat="1" ht="12.75" x14ac:dyDescent="0.2">
      <c r="A71" s="9">
        <v>131</v>
      </c>
      <c r="B71" s="10">
        <v>500</v>
      </c>
      <c r="C71" s="10" t="s">
        <v>146</v>
      </c>
      <c r="D71" s="10" t="s">
        <v>147</v>
      </c>
      <c r="E71" s="10" t="s">
        <v>25</v>
      </c>
      <c r="F71" s="10">
        <v>1976</v>
      </c>
      <c r="G71" s="10" t="s">
        <v>32</v>
      </c>
      <c r="H71" s="20">
        <v>2.1782407407407407E-2</v>
      </c>
      <c r="I71" s="13">
        <v>1.2500000000000001E-2</v>
      </c>
      <c r="J71" s="14">
        <f>SUM(H71-I71)</f>
        <v>9.2824074074074059E-3</v>
      </c>
    </row>
    <row r="72" spans="1:10" s="15" customFormat="1" ht="12.75" x14ac:dyDescent="0.2">
      <c r="A72" s="9">
        <v>133</v>
      </c>
      <c r="B72" s="10">
        <v>500</v>
      </c>
      <c r="C72" s="10" t="s">
        <v>148</v>
      </c>
      <c r="D72" s="10" t="s">
        <v>149</v>
      </c>
      <c r="E72" s="10" t="s">
        <v>25</v>
      </c>
      <c r="F72" s="10">
        <v>1951</v>
      </c>
      <c r="G72" s="10" t="s">
        <v>95</v>
      </c>
      <c r="H72" s="20">
        <v>2.2280092592592591E-2</v>
      </c>
      <c r="I72" s="13">
        <v>1.2500000000000001E-2</v>
      </c>
      <c r="J72" s="14">
        <f>SUM(H72-I72)</f>
        <v>9.7800925925925902E-3</v>
      </c>
    </row>
    <row r="73" spans="1:10" s="15" customFormat="1" ht="12.75" x14ac:dyDescent="0.2">
      <c r="A73" s="9">
        <v>136</v>
      </c>
      <c r="B73" s="10">
        <v>500</v>
      </c>
      <c r="C73" s="10" t="s">
        <v>150</v>
      </c>
      <c r="D73" s="10" t="s">
        <v>151</v>
      </c>
      <c r="E73" s="10" t="s">
        <v>15</v>
      </c>
      <c r="F73" s="10">
        <v>1947</v>
      </c>
      <c r="G73" s="10" t="s">
        <v>29</v>
      </c>
      <c r="H73" s="20">
        <v>2.3368055555555555E-2</v>
      </c>
      <c r="I73" s="13">
        <v>1.3194444444444444E-2</v>
      </c>
      <c r="J73" s="14">
        <f>SUM(H73-I73)</f>
        <v>1.0173611111111111E-2</v>
      </c>
    </row>
    <row r="74" spans="1:10" s="15" customFormat="1" ht="12.75" x14ac:dyDescent="0.2">
      <c r="A74" s="9">
        <v>135</v>
      </c>
      <c r="B74" s="10">
        <v>500</v>
      </c>
      <c r="C74" s="10" t="s">
        <v>152</v>
      </c>
      <c r="D74" s="10" t="s">
        <v>45</v>
      </c>
      <c r="E74" s="10" t="s">
        <v>15</v>
      </c>
      <c r="F74" s="10">
        <v>1974</v>
      </c>
      <c r="G74" s="10" t="s">
        <v>29</v>
      </c>
      <c r="H74" s="20">
        <v>2.4027777777777776E-2</v>
      </c>
      <c r="I74" s="13">
        <v>1.3194444444444444E-2</v>
      </c>
      <c r="J74" s="14">
        <f>SUM(H74-I74)</f>
        <v>1.0833333333333332E-2</v>
      </c>
    </row>
    <row r="75" spans="1:10" s="15" customFormat="1" ht="12.75" x14ac:dyDescent="0.2">
      <c r="A75" s="9">
        <v>1</v>
      </c>
      <c r="B75" s="10">
        <v>750</v>
      </c>
      <c r="C75" s="10" t="s">
        <v>153</v>
      </c>
      <c r="D75" s="10" t="s">
        <v>154</v>
      </c>
      <c r="E75" s="10" t="s">
        <v>25</v>
      </c>
      <c r="F75" s="10">
        <v>2001</v>
      </c>
      <c r="G75" s="10" t="s">
        <v>29</v>
      </c>
      <c r="H75" s="22">
        <v>2.6967592592592595E-2</v>
      </c>
      <c r="I75" s="23">
        <v>2.0833333333333332E-2</v>
      </c>
      <c r="J75" s="14">
        <f>SUM(H75-I75)</f>
        <v>6.1342592592592629E-3</v>
      </c>
    </row>
    <row r="76" spans="1:10" s="15" customFormat="1" ht="12.75" x14ac:dyDescent="0.2">
      <c r="A76" s="9">
        <v>2</v>
      </c>
      <c r="B76" s="10">
        <v>750</v>
      </c>
      <c r="C76" s="10" t="s">
        <v>155</v>
      </c>
      <c r="D76" s="10" t="s">
        <v>156</v>
      </c>
      <c r="E76" s="10" t="s">
        <v>25</v>
      </c>
      <c r="F76" s="10">
        <v>1999</v>
      </c>
      <c r="G76" s="10" t="s">
        <v>157</v>
      </c>
      <c r="H76" s="22">
        <v>2.6967592592592595E-2</v>
      </c>
      <c r="I76" s="23">
        <v>2.0833333333333332E-2</v>
      </c>
      <c r="J76" s="14">
        <f>SUM(H76-I76)</f>
        <v>6.1342592592592629E-3</v>
      </c>
    </row>
    <row r="77" spans="1:10" s="15" customFormat="1" ht="12.75" x14ac:dyDescent="0.2">
      <c r="A77" s="9">
        <v>4</v>
      </c>
      <c r="B77" s="10">
        <v>750</v>
      </c>
      <c r="C77" s="10" t="s">
        <v>158</v>
      </c>
      <c r="D77" s="10" t="s">
        <v>159</v>
      </c>
      <c r="E77" s="10" t="s">
        <v>15</v>
      </c>
      <c r="F77" s="10">
        <v>2003</v>
      </c>
      <c r="G77" s="10" t="s">
        <v>160</v>
      </c>
      <c r="H77" s="22">
        <v>2.8287037037037038E-2</v>
      </c>
      <c r="I77" s="23">
        <v>2.1527777777777781E-2</v>
      </c>
      <c r="J77" s="14">
        <f>SUM(H77-I77)</f>
        <v>6.7592592592592565E-3</v>
      </c>
    </row>
    <row r="78" spans="1:10" s="15" customFormat="1" ht="12" customHeight="1" x14ac:dyDescent="0.2">
      <c r="A78" s="9">
        <v>6</v>
      </c>
      <c r="B78" s="10">
        <v>750</v>
      </c>
      <c r="C78" s="10" t="s">
        <v>161</v>
      </c>
      <c r="D78" s="10" t="s">
        <v>43</v>
      </c>
      <c r="E78" s="10" t="s">
        <v>25</v>
      </c>
      <c r="F78" s="10">
        <v>1977</v>
      </c>
      <c r="G78" s="10" t="s">
        <v>35</v>
      </c>
      <c r="H78" s="22">
        <v>2.9131944444444446E-2</v>
      </c>
      <c r="I78" s="23">
        <v>2.2222222222222223E-2</v>
      </c>
      <c r="J78" s="14">
        <f>SUM(H78-I78)</f>
        <v>6.9097222222222233E-3</v>
      </c>
    </row>
    <row r="79" spans="1:10" s="15" customFormat="1" ht="12.75" x14ac:dyDescent="0.2">
      <c r="A79" s="9">
        <v>7</v>
      </c>
      <c r="B79" s="10">
        <v>750</v>
      </c>
      <c r="C79" s="10" t="s">
        <v>162</v>
      </c>
      <c r="D79" s="10" t="s">
        <v>147</v>
      </c>
      <c r="E79" s="10" t="s">
        <v>25</v>
      </c>
      <c r="F79" s="10">
        <v>1974</v>
      </c>
      <c r="G79" s="10" t="s">
        <v>29</v>
      </c>
      <c r="H79" s="22">
        <v>2.9340277777777781E-2</v>
      </c>
      <c r="I79" s="23">
        <v>2.2222222222222223E-2</v>
      </c>
      <c r="J79" s="14">
        <f>SUM(H79-I79)</f>
        <v>7.118055555555558E-3</v>
      </c>
    </row>
    <row r="80" spans="1:10" s="15" customFormat="1" ht="12.75" x14ac:dyDescent="0.2">
      <c r="A80" s="9">
        <v>5</v>
      </c>
      <c r="B80" s="10">
        <v>750</v>
      </c>
      <c r="C80" s="10" t="s">
        <v>163</v>
      </c>
      <c r="D80" s="10" t="s">
        <v>164</v>
      </c>
      <c r="E80" s="10" t="s">
        <v>15</v>
      </c>
      <c r="F80" s="10">
        <v>1997</v>
      </c>
      <c r="G80" s="10" t="s">
        <v>90</v>
      </c>
      <c r="H80" s="22">
        <v>2.8657407407407406E-2</v>
      </c>
      <c r="I80" s="23">
        <v>2.1527777777777781E-2</v>
      </c>
      <c r="J80" s="14">
        <f>SUM(H80-I80)</f>
        <v>7.1296296296296247E-3</v>
      </c>
    </row>
    <row r="81" spans="1:10" s="15" customFormat="1" ht="12.75" x14ac:dyDescent="0.2">
      <c r="A81" s="9">
        <v>10</v>
      </c>
      <c r="B81" s="10">
        <v>750</v>
      </c>
      <c r="C81" s="10" t="s">
        <v>165</v>
      </c>
      <c r="D81" s="10" t="s">
        <v>166</v>
      </c>
      <c r="E81" s="10" t="s">
        <v>25</v>
      </c>
      <c r="F81" s="10">
        <v>1981</v>
      </c>
      <c r="G81" s="10" t="s">
        <v>83</v>
      </c>
      <c r="H81" s="22">
        <v>3.0486111111111113E-2</v>
      </c>
      <c r="I81" s="23">
        <v>2.2916666666666669E-2</v>
      </c>
      <c r="J81" s="14">
        <f>SUM(H81-I81)</f>
        <v>7.5694444444444446E-3</v>
      </c>
    </row>
    <row r="82" spans="1:10" s="15" customFormat="1" ht="12.75" x14ac:dyDescent="0.2">
      <c r="A82" s="9">
        <v>9</v>
      </c>
      <c r="B82" s="10">
        <v>750</v>
      </c>
      <c r="C82" s="10" t="s">
        <v>167</v>
      </c>
      <c r="D82" s="10" t="s">
        <v>168</v>
      </c>
      <c r="E82" s="10" t="s">
        <v>15</v>
      </c>
      <c r="F82" s="10">
        <v>1991</v>
      </c>
      <c r="G82" s="10" t="s">
        <v>103</v>
      </c>
      <c r="H82" s="22">
        <v>3.0520833333333334E-2</v>
      </c>
      <c r="I82" s="23">
        <v>2.2916666666666669E-2</v>
      </c>
      <c r="J82" s="14">
        <f>SUM(H82-I82)</f>
        <v>7.6041666666666653E-3</v>
      </c>
    </row>
    <row r="83" spans="1:10" s="15" customFormat="1" ht="12.75" x14ac:dyDescent="0.2">
      <c r="A83" s="9">
        <v>13</v>
      </c>
      <c r="B83" s="10">
        <v>750</v>
      </c>
      <c r="C83" s="10" t="s">
        <v>169</v>
      </c>
      <c r="D83" s="10" t="s">
        <v>154</v>
      </c>
      <c r="E83" s="10" t="s">
        <v>25</v>
      </c>
      <c r="F83" s="10">
        <v>1970</v>
      </c>
      <c r="G83" s="10" t="s">
        <v>29</v>
      </c>
      <c r="H83" s="22">
        <v>3.1319444444444448E-2</v>
      </c>
      <c r="I83" s="23">
        <v>2.361111111111111E-2</v>
      </c>
      <c r="J83" s="14">
        <f>SUM(H83-I83)</f>
        <v>7.7083333333333379E-3</v>
      </c>
    </row>
    <row r="84" spans="1:10" s="15" customFormat="1" ht="12.75" x14ac:dyDescent="0.2">
      <c r="A84" s="9">
        <v>19</v>
      </c>
      <c r="B84" s="10">
        <v>750</v>
      </c>
      <c r="C84" s="10" t="s">
        <v>170</v>
      </c>
      <c r="D84" s="10" t="s">
        <v>156</v>
      </c>
      <c r="E84" s="10" t="s">
        <v>25</v>
      </c>
      <c r="F84" s="10">
        <v>1978</v>
      </c>
      <c r="G84" s="10" t="s">
        <v>103</v>
      </c>
      <c r="H84" s="22">
        <v>3.2337962962962964E-2</v>
      </c>
      <c r="I84" s="23">
        <v>2.4305555555555556E-2</v>
      </c>
      <c r="J84" s="14">
        <f>SUM(H84-I84)</f>
        <v>8.0324074074074082E-3</v>
      </c>
    </row>
    <row r="85" spans="1:10" s="15" customFormat="1" ht="12.75" x14ac:dyDescent="0.2">
      <c r="A85" s="9">
        <v>18</v>
      </c>
      <c r="B85" s="10">
        <v>750</v>
      </c>
      <c r="C85" s="10" t="s">
        <v>171</v>
      </c>
      <c r="D85" s="10" t="s">
        <v>172</v>
      </c>
      <c r="E85" s="10" t="s">
        <v>25</v>
      </c>
      <c r="F85" s="10">
        <v>1974</v>
      </c>
      <c r="G85" s="10" t="s">
        <v>29</v>
      </c>
      <c r="H85" s="22">
        <v>3.2372685185185185E-2</v>
      </c>
      <c r="I85" s="23">
        <v>2.4305555555555556E-2</v>
      </c>
      <c r="J85" s="14">
        <f>SUM(H85-I85)</f>
        <v>8.067129629629629E-3</v>
      </c>
    </row>
    <row r="86" spans="1:10" s="15" customFormat="1" ht="12.75" x14ac:dyDescent="0.2">
      <c r="A86" s="9">
        <v>17</v>
      </c>
      <c r="B86" s="10">
        <v>750</v>
      </c>
      <c r="C86" s="10" t="s">
        <v>173</v>
      </c>
      <c r="D86" s="10" t="s">
        <v>174</v>
      </c>
      <c r="E86" s="10" t="s">
        <v>25</v>
      </c>
      <c r="F86" s="10">
        <v>1986</v>
      </c>
      <c r="G86" s="10" t="s">
        <v>22</v>
      </c>
      <c r="H86" s="22">
        <v>3.201388888888889E-2</v>
      </c>
      <c r="I86" s="23">
        <v>2.361111111111111E-2</v>
      </c>
      <c r="J86" s="14">
        <f>SUM(H86-I86)</f>
        <v>8.4027777777777798E-3</v>
      </c>
    </row>
    <row r="87" spans="1:10" s="15" customFormat="1" ht="12.75" x14ac:dyDescent="0.2">
      <c r="A87" s="9">
        <v>23</v>
      </c>
      <c r="B87" s="10">
        <v>750</v>
      </c>
      <c r="C87" s="10" t="s">
        <v>175</v>
      </c>
      <c r="D87" s="10" t="s">
        <v>176</v>
      </c>
      <c r="E87" s="10" t="s">
        <v>25</v>
      </c>
      <c r="F87" s="10">
        <v>1970</v>
      </c>
      <c r="G87" s="10" t="s">
        <v>177</v>
      </c>
      <c r="H87" s="22">
        <v>3.3506944444444443E-2</v>
      </c>
      <c r="I87" s="23">
        <v>2.5000000000000001E-2</v>
      </c>
      <c r="J87" s="14">
        <f>SUM(H87-I87)</f>
        <v>8.506944444444442E-3</v>
      </c>
    </row>
    <row r="88" spans="1:10" s="15" customFormat="1" ht="12.75" x14ac:dyDescent="0.2">
      <c r="A88" s="9">
        <v>28</v>
      </c>
      <c r="B88" s="10">
        <v>750</v>
      </c>
      <c r="C88" s="10" t="s">
        <v>178</v>
      </c>
      <c r="D88" s="10" t="s">
        <v>179</v>
      </c>
      <c r="E88" s="10" t="s">
        <v>25</v>
      </c>
      <c r="F88" s="10">
        <v>1972</v>
      </c>
      <c r="G88" s="10" t="s">
        <v>95</v>
      </c>
      <c r="H88" s="22">
        <v>3.5127314814814813E-2</v>
      </c>
      <c r="I88" s="23">
        <v>2.6388888888888889E-2</v>
      </c>
      <c r="J88" s="14">
        <f>SUM(H88-I88)</f>
        <v>8.7384259259259238E-3</v>
      </c>
    </row>
    <row r="89" spans="1:10" s="15" customFormat="1" ht="12.75" x14ac:dyDescent="0.2">
      <c r="A89" s="9">
        <v>26</v>
      </c>
      <c r="B89" s="10">
        <v>750</v>
      </c>
      <c r="C89" s="10" t="s">
        <v>180</v>
      </c>
      <c r="D89" s="10" t="s">
        <v>94</v>
      </c>
      <c r="E89" s="10" t="s">
        <v>25</v>
      </c>
      <c r="F89" s="10">
        <v>1977</v>
      </c>
      <c r="G89" s="10" t="s">
        <v>95</v>
      </c>
      <c r="H89" s="22">
        <v>3.4490740740740738E-2</v>
      </c>
      <c r="I89" s="23">
        <v>2.5694444444444447E-2</v>
      </c>
      <c r="J89" s="14">
        <f>SUM(H89-I89)</f>
        <v>8.7962962962962916E-3</v>
      </c>
    </row>
    <row r="90" spans="1:10" s="15" customFormat="1" ht="12.75" x14ac:dyDescent="0.2">
      <c r="A90" s="9">
        <v>22</v>
      </c>
      <c r="B90" s="10">
        <v>750</v>
      </c>
      <c r="C90" s="10" t="s">
        <v>181</v>
      </c>
      <c r="D90" s="10" t="s">
        <v>43</v>
      </c>
      <c r="E90" s="10" t="s">
        <v>25</v>
      </c>
      <c r="F90" s="10">
        <v>1962</v>
      </c>
      <c r="G90" s="10" t="s">
        <v>29</v>
      </c>
      <c r="H90" s="22">
        <v>3.3819444444444451E-2</v>
      </c>
      <c r="I90" s="23">
        <v>2.5000000000000001E-2</v>
      </c>
      <c r="J90" s="14">
        <f>SUM(H90-I90)</f>
        <v>8.8194444444444492E-3</v>
      </c>
    </row>
    <row r="91" spans="1:10" s="15" customFormat="1" ht="12.75" x14ac:dyDescent="0.2">
      <c r="A91" s="9">
        <v>39</v>
      </c>
      <c r="B91" s="10">
        <v>750</v>
      </c>
      <c r="C91" s="10" t="s">
        <v>182</v>
      </c>
      <c r="D91" s="10" t="s">
        <v>183</v>
      </c>
      <c r="E91" s="10" t="s">
        <v>25</v>
      </c>
      <c r="F91" s="10">
        <v>1971</v>
      </c>
      <c r="G91" s="10" t="s">
        <v>46</v>
      </c>
      <c r="H91" s="22">
        <v>3.8043981481481477E-2</v>
      </c>
      <c r="I91" s="23">
        <v>2.9166666666666664E-2</v>
      </c>
      <c r="J91" s="14">
        <f>SUM(H91-I91)</f>
        <v>8.8773148148148136E-3</v>
      </c>
    </row>
    <row r="92" spans="1:10" s="15" customFormat="1" ht="12.75" x14ac:dyDescent="0.2">
      <c r="A92" s="9">
        <v>55</v>
      </c>
      <c r="B92" s="10">
        <v>750</v>
      </c>
      <c r="C92" s="10" t="s">
        <v>184</v>
      </c>
      <c r="D92" s="10" t="s">
        <v>64</v>
      </c>
      <c r="E92" s="10" t="s">
        <v>25</v>
      </c>
      <c r="F92" s="10">
        <v>1972</v>
      </c>
      <c r="G92" s="10" t="s">
        <v>26</v>
      </c>
      <c r="H92" s="22">
        <v>4.1666666666666664E-2</v>
      </c>
      <c r="I92" s="23">
        <v>3.2638888888888891E-2</v>
      </c>
      <c r="J92" s="14">
        <f>SUM(H92-I92)</f>
        <v>9.0277777777777735E-3</v>
      </c>
    </row>
    <row r="93" spans="1:10" s="15" customFormat="1" ht="12.75" x14ac:dyDescent="0.2">
      <c r="A93" s="9">
        <v>27</v>
      </c>
      <c r="B93" s="10">
        <v>750</v>
      </c>
      <c r="C93" s="10" t="s">
        <v>185</v>
      </c>
      <c r="D93" s="10" t="s">
        <v>64</v>
      </c>
      <c r="E93" s="10" t="s">
        <v>25</v>
      </c>
      <c r="F93" s="10">
        <v>1974</v>
      </c>
      <c r="G93" s="10" t="s">
        <v>29</v>
      </c>
      <c r="H93" s="22">
        <v>3.4722222222222224E-2</v>
      </c>
      <c r="I93" s="23">
        <v>2.5694444444444447E-2</v>
      </c>
      <c r="J93" s="14">
        <f>SUM(H93-I93)</f>
        <v>9.0277777777777769E-3</v>
      </c>
    </row>
    <row r="94" spans="1:10" s="15" customFormat="1" ht="12.75" x14ac:dyDescent="0.2">
      <c r="A94" s="9">
        <v>32</v>
      </c>
      <c r="B94" s="10">
        <v>750</v>
      </c>
      <c r="C94" s="10" t="s">
        <v>186</v>
      </c>
      <c r="D94" s="10" t="s">
        <v>64</v>
      </c>
      <c r="E94" s="10" t="s">
        <v>25</v>
      </c>
      <c r="F94" s="10">
        <v>1988</v>
      </c>
      <c r="G94" s="10" t="s">
        <v>95</v>
      </c>
      <c r="H94" s="22">
        <v>3.6828703703703704E-2</v>
      </c>
      <c r="I94" s="23">
        <v>2.7777777777777776E-2</v>
      </c>
      <c r="J94" s="14">
        <f>SUM(H94-I94)</f>
        <v>9.0509259259259275E-3</v>
      </c>
    </row>
    <row r="95" spans="1:10" s="15" customFormat="1" ht="12.75" x14ac:dyDescent="0.2">
      <c r="A95" s="9">
        <v>36</v>
      </c>
      <c r="B95" s="10">
        <v>750</v>
      </c>
      <c r="C95" s="10" t="s">
        <v>187</v>
      </c>
      <c r="D95" s="10" t="s">
        <v>188</v>
      </c>
      <c r="E95" s="10" t="s">
        <v>25</v>
      </c>
      <c r="F95" s="10">
        <v>1971</v>
      </c>
      <c r="G95" s="10" t="s">
        <v>26</v>
      </c>
      <c r="H95" s="22">
        <v>3.75462962962963E-2</v>
      </c>
      <c r="I95" s="23">
        <v>2.8472222222222222E-2</v>
      </c>
      <c r="J95" s="14">
        <f>SUM(H95-I95)</f>
        <v>9.0740740740740782E-3</v>
      </c>
    </row>
    <row r="96" spans="1:10" s="15" customFormat="1" ht="12.75" x14ac:dyDescent="0.2">
      <c r="A96" s="9">
        <v>30</v>
      </c>
      <c r="B96" s="10">
        <v>750</v>
      </c>
      <c r="C96" s="10" t="s">
        <v>189</v>
      </c>
      <c r="D96" s="10" t="s">
        <v>190</v>
      </c>
      <c r="E96" s="10" t="s">
        <v>25</v>
      </c>
      <c r="F96" s="10">
        <v>1978</v>
      </c>
      <c r="G96" s="10" t="s">
        <v>29</v>
      </c>
      <c r="H96" s="22">
        <v>3.6180555555555556E-2</v>
      </c>
      <c r="I96" s="23">
        <v>2.7083333333333334E-2</v>
      </c>
      <c r="J96" s="14">
        <f>SUM(H96-I96)</f>
        <v>9.0972222222222218E-3</v>
      </c>
    </row>
    <row r="97" spans="1:10" s="15" customFormat="1" ht="12.75" x14ac:dyDescent="0.2">
      <c r="A97" s="9">
        <v>29</v>
      </c>
      <c r="B97" s="10">
        <v>750</v>
      </c>
      <c r="C97" s="10" t="s">
        <v>191</v>
      </c>
      <c r="D97" s="10" t="s">
        <v>192</v>
      </c>
      <c r="E97" s="10" t="s">
        <v>25</v>
      </c>
      <c r="F97" s="10">
        <v>1956</v>
      </c>
      <c r="G97" s="10" t="s">
        <v>103</v>
      </c>
      <c r="H97" s="14">
        <v>3.5486111111111114E-2</v>
      </c>
      <c r="I97" s="23">
        <v>2.6388888888888889E-2</v>
      </c>
      <c r="J97" s="14">
        <f>SUM(H97-I97)</f>
        <v>9.0972222222222253E-3</v>
      </c>
    </row>
    <row r="98" spans="1:10" s="15" customFormat="1" ht="12.75" x14ac:dyDescent="0.2">
      <c r="A98" s="9">
        <v>31</v>
      </c>
      <c r="B98" s="10">
        <v>750</v>
      </c>
      <c r="C98" s="10" t="s">
        <v>193</v>
      </c>
      <c r="D98" s="10" t="s">
        <v>194</v>
      </c>
      <c r="E98" s="10" t="s">
        <v>15</v>
      </c>
      <c r="F98" s="10">
        <v>1967</v>
      </c>
      <c r="G98" s="10" t="s">
        <v>103</v>
      </c>
      <c r="H98" s="22">
        <v>3.6284722222222225E-2</v>
      </c>
      <c r="I98" s="23">
        <v>2.7083333333333334E-2</v>
      </c>
      <c r="J98" s="14">
        <f>SUM(H98-I98)</f>
        <v>9.2013888888888909E-3</v>
      </c>
    </row>
    <row r="99" spans="1:10" s="15" customFormat="1" ht="12.75" x14ac:dyDescent="0.2">
      <c r="A99" s="9">
        <v>50</v>
      </c>
      <c r="B99" s="10">
        <v>750</v>
      </c>
      <c r="C99" s="10" t="s">
        <v>195</v>
      </c>
      <c r="D99" s="10" t="s">
        <v>196</v>
      </c>
      <c r="E99" s="10" t="s">
        <v>25</v>
      </c>
      <c r="F99" s="10">
        <v>1993</v>
      </c>
      <c r="G99" s="10" t="s">
        <v>95</v>
      </c>
      <c r="H99" s="22">
        <v>4.0486111111111105E-2</v>
      </c>
      <c r="I99" s="23">
        <v>3.125E-2</v>
      </c>
      <c r="J99" s="14">
        <f>SUM(H99-I99)</f>
        <v>9.2361111111111047E-3</v>
      </c>
    </row>
    <row r="100" spans="1:10" s="15" customFormat="1" ht="12.75" x14ac:dyDescent="0.2">
      <c r="A100" s="9">
        <v>40</v>
      </c>
      <c r="B100" s="10">
        <v>750</v>
      </c>
      <c r="C100" s="10" t="s">
        <v>197</v>
      </c>
      <c r="D100" s="10" t="s">
        <v>73</v>
      </c>
      <c r="E100" s="10" t="s">
        <v>25</v>
      </c>
      <c r="F100" s="10">
        <v>1977</v>
      </c>
      <c r="G100" s="10" t="s">
        <v>29</v>
      </c>
      <c r="H100" s="22">
        <v>3.8414351851851852E-2</v>
      </c>
      <c r="I100" s="23">
        <v>2.9166666666666664E-2</v>
      </c>
      <c r="J100" s="14">
        <f>SUM(H100-I100)</f>
        <v>9.2476851851851886E-3</v>
      </c>
    </row>
    <row r="101" spans="1:10" s="15" customFormat="1" ht="12.75" x14ac:dyDescent="0.2">
      <c r="A101" s="9">
        <v>47</v>
      </c>
      <c r="B101" s="10">
        <v>750</v>
      </c>
      <c r="C101" s="10" t="s">
        <v>198</v>
      </c>
      <c r="D101" s="10" t="s">
        <v>199</v>
      </c>
      <c r="E101" s="10" t="s">
        <v>25</v>
      </c>
      <c r="F101" s="10">
        <v>1963</v>
      </c>
      <c r="G101" s="10" t="s">
        <v>66</v>
      </c>
      <c r="H101" s="22">
        <v>3.9895833333333332E-2</v>
      </c>
      <c r="I101" s="23">
        <v>3.0555555555555555E-2</v>
      </c>
      <c r="J101" s="14">
        <f>SUM(H101-I101)</f>
        <v>9.3402777777777772E-3</v>
      </c>
    </row>
    <row r="102" spans="1:10" s="15" customFormat="1" ht="12.75" x14ac:dyDescent="0.2">
      <c r="A102" s="9">
        <v>35</v>
      </c>
      <c r="B102" s="10">
        <v>750</v>
      </c>
      <c r="C102" s="10" t="s">
        <v>200</v>
      </c>
      <c r="D102" s="10" t="s">
        <v>37</v>
      </c>
      <c r="E102" s="10" t="s">
        <v>15</v>
      </c>
      <c r="F102" s="10">
        <v>1980</v>
      </c>
      <c r="G102" s="10" t="s">
        <v>103</v>
      </c>
      <c r="H102" s="22">
        <v>3.712962962962963E-2</v>
      </c>
      <c r="I102" s="23">
        <v>2.7777777777777776E-2</v>
      </c>
      <c r="J102" s="14">
        <f>SUM(H102-I102)</f>
        <v>9.3518518518518542E-3</v>
      </c>
    </row>
    <row r="103" spans="1:10" s="15" customFormat="1" ht="12.75" x14ac:dyDescent="0.2">
      <c r="A103" s="9">
        <v>37</v>
      </c>
      <c r="B103" s="10">
        <v>750</v>
      </c>
      <c r="C103" s="10" t="s">
        <v>201</v>
      </c>
      <c r="D103" s="10" t="s">
        <v>43</v>
      </c>
      <c r="E103" s="10" t="s">
        <v>25</v>
      </c>
      <c r="F103" s="10">
        <v>1961</v>
      </c>
      <c r="G103" s="10" t="s">
        <v>103</v>
      </c>
      <c r="H103" s="22">
        <v>3.784722222222222E-2</v>
      </c>
      <c r="I103" s="23">
        <v>2.8472222222222222E-2</v>
      </c>
      <c r="J103" s="14">
        <f>SUM(H103-I103)</f>
        <v>9.3749999999999979E-3</v>
      </c>
    </row>
    <row r="104" spans="1:10" s="15" customFormat="1" ht="12.75" x14ac:dyDescent="0.2">
      <c r="A104" s="9">
        <v>51</v>
      </c>
      <c r="B104" s="10">
        <v>750</v>
      </c>
      <c r="C104" s="10" t="s">
        <v>202</v>
      </c>
      <c r="D104" s="10" t="s">
        <v>73</v>
      </c>
      <c r="E104" s="10" t="s">
        <v>25</v>
      </c>
      <c r="F104" s="10">
        <v>1987</v>
      </c>
      <c r="G104" s="10" t="s">
        <v>83</v>
      </c>
      <c r="H104" s="22">
        <v>4.1377314814814818E-2</v>
      </c>
      <c r="I104" s="23">
        <v>3.1944444444444449E-2</v>
      </c>
      <c r="J104" s="14">
        <f>SUM(H104-I104)</f>
        <v>9.4328703703703692E-3</v>
      </c>
    </row>
    <row r="105" spans="1:10" s="15" customFormat="1" ht="12.75" x14ac:dyDescent="0.2">
      <c r="A105" s="9">
        <v>42</v>
      </c>
      <c r="B105" s="10">
        <v>750</v>
      </c>
      <c r="C105" s="10" t="s">
        <v>203</v>
      </c>
      <c r="D105" s="10" t="s">
        <v>156</v>
      </c>
      <c r="E105" s="10" t="s">
        <v>25</v>
      </c>
      <c r="F105" s="10">
        <v>1976</v>
      </c>
      <c r="G105" s="10" t="s">
        <v>88</v>
      </c>
      <c r="H105" s="22">
        <v>3.9305555555555559E-2</v>
      </c>
      <c r="I105" s="23">
        <v>2.9861111111111113E-2</v>
      </c>
      <c r="J105" s="14">
        <f>SUM(H105-I105)</f>
        <v>9.4444444444444463E-3</v>
      </c>
    </row>
    <row r="106" spans="1:10" s="15" customFormat="1" ht="12.75" x14ac:dyDescent="0.2">
      <c r="A106" s="9">
        <v>56</v>
      </c>
      <c r="B106" s="10">
        <v>750</v>
      </c>
      <c r="C106" s="10" t="s">
        <v>204</v>
      </c>
      <c r="D106" s="10" t="s">
        <v>50</v>
      </c>
      <c r="E106" s="10" t="s">
        <v>25</v>
      </c>
      <c r="F106" s="10">
        <v>1969</v>
      </c>
      <c r="G106" s="10" t="s">
        <v>29</v>
      </c>
      <c r="H106" s="22">
        <v>4.2870370370370371E-2</v>
      </c>
      <c r="I106" s="23">
        <v>3.3333333333333333E-2</v>
      </c>
      <c r="J106" s="14">
        <f>SUM(H106-I106)</f>
        <v>9.5370370370370383E-3</v>
      </c>
    </row>
    <row r="107" spans="1:10" s="15" customFormat="1" ht="12.75" x14ac:dyDescent="0.2">
      <c r="A107" s="9">
        <v>49</v>
      </c>
      <c r="B107" s="10">
        <v>750</v>
      </c>
      <c r="C107" s="10" t="s">
        <v>205</v>
      </c>
      <c r="D107" s="10" t="s">
        <v>206</v>
      </c>
      <c r="E107" s="10" t="s">
        <v>25</v>
      </c>
      <c r="F107" s="10">
        <v>1971</v>
      </c>
      <c r="G107" s="10" t="s">
        <v>137</v>
      </c>
      <c r="H107" s="22">
        <v>4.099537037037037E-2</v>
      </c>
      <c r="I107" s="23">
        <v>3.125E-2</v>
      </c>
      <c r="J107" s="14">
        <f>SUM(H107-I107)</f>
        <v>9.7453703703703695E-3</v>
      </c>
    </row>
    <row r="108" spans="1:10" s="15" customFormat="1" ht="12.75" x14ac:dyDescent="0.2">
      <c r="A108" s="9">
        <v>85</v>
      </c>
      <c r="B108" s="10">
        <v>750</v>
      </c>
      <c r="C108" s="10" t="s">
        <v>207</v>
      </c>
      <c r="D108" s="10" t="s">
        <v>208</v>
      </c>
      <c r="E108" s="10" t="s">
        <v>25</v>
      </c>
      <c r="F108" s="10">
        <v>1990</v>
      </c>
      <c r="G108" s="10" t="s">
        <v>46</v>
      </c>
      <c r="H108" s="22">
        <v>4.9328703703703701E-2</v>
      </c>
      <c r="I108" s="24">
        <v>3.9583333333333331E-2</v>
      </c>
      <c r="J108" s="14">
        <f>SUM(H108-I108)</f>
        <v>9.7453703703703695E-3</v>
      </c>
    </row>
    <row r="109" spans="1:10" s="15" customFormat="1" ht="12.75" x14ac:dyDescent="0.2">
      <c r="A109" s="9">
        <v>54</v>
      </c>
      <c r="B109" s="10">
        <v>750</v>
      </c>
      <c r="C109" s="10" t="s">
        <v>209</v>
      </c>
      <c r="D109" s="10" t="s">
        <v>18</v>
      </c>
      <c r="E109" s="10" t="s">
        <v>15</v>
      </c>
      <c r="F109" s="10">
        <v>1979</v>
      </c>
      <c r="G109" s="10" t="s">
        <v>95</v>
      </c>
      <c r="H109" s="22">
        <v>4.2407407407407401E-2</v>
      </c>
      <c r="I109" s="23">
        <v>3.2638888888888891E-2</v>
      </c>
      <c r="J109" s="14">
        <f>SUM(H109-I109)</f>
        <v>9.7685185185185097E-3</v>
      </c>
    </row>
    <row r="110" spans="1:10" s="15" customFormat="1" ht="12.75" x14ac:dyDescent="0.2">
      <c r="A110" s="9">
        <v>53</v>
      </c>
      <c r="B110" s="10">
        <v>750</v>
      </c>
      <c r="C110" s="10" t="s">
        <v>210</v>
      </c>
      <c r="D110" s="10" t="s">
        <v>52</v>
      </c>
      <c r="E110" s="10" t="s">
        <v>25</v>
      </c>
      <c r="F110" s="10">
        <v>1967</v>
      </c>
      <c r="G110" s="10" t="s">
        <v>29</v>
      </c>
      <c r="H110" s="22">
        <v>4.1851851851851855E-2</v>
      </c>
      <c r="I110" s="23">
        <v>3.1944444444444449E-2</v>
      </c>
      <c r="J110" s="14">
        <f>SUM(H110-I110)</f>
        <v>9.9074074074074064E-3</v>
      </c>
    </row>
    <row r="111" spans="1:10" s="15" customFormat="1" ht="12.75" x14ac:dyDescent="0.2">
      <c r="A111" s="9">
        <v>68</v>
      </c>
      <c r="B111" s="10">
        <v>750</v>
      </c>
      <c r="C111" s="10" t="s">
        <v>211</v>
      </c>
      <c r="D111" s="10" t="s">
        <v>21</v>
      </c>
      <c r="E111" s="10" t="s">
        <v>15</v>
      </c>
      <c r="F111" s="10">
        <v>1982</v>
      </c>
      <c r="G111" s="10" t="s">
        <v>95</v>
      </c>
      <c r="H111" s="22">
        <v>4.6076388888888882E-2</v>
      </c>
      <c r="I111" s="24">
        <v>3.6111111111111115E-2</v>
      </c>
      <c r="J111" s="14">
        <f>SUM(H111-I111)</f>
        <v>9.9652777777777674E-3</v>
      </c>
    </row>
    <row r="112" spans="1:10" s="15" customFormat="1" ht="12.75" x14ac:dyDescent="0.2">
      <c r="A112" s="9">
        <v>65</v>
      </c>
      <c r="B112" s="10">
        <v>750</v>
      </c>
      <c r="C112" s="10" t="s">
        <v>212</v>
      </c>
      <c r="D112" s="10" t="s">
        <v>213</v>
      </c>
      <c r="E112" s="10" t="s">
        <v>25</v>
      </c>
      <c r="F112" s="10">
        <v>1968</v>
      </c>
      <c r="G112" s="10" t="s">
        <v>71</v>
      </c>
      <c r="H112" s="22">
        <v>4.4699074074074079E-2</v>
      </c>
      <c r="I112" s="23">
        <v>3.4722222222222224E-2</v>
      </c>
      <c r="J112" s="14">
        <f>SUM(H112-I112)</f>
        <v>9.9768518518518548E-3</v>
      </c>
    </row>
    <row r="113" spans="1:10" s="15" customFormat="1" ht="12.75" x14ac:dyDescent="0.2">
      <c r="A113" s="9">
        <v>45</v>
      </c>
      <c r="B113" s="10">
        <v>750</v>
      </c>
      <c r="C113" s="10" t="s">
        <v>214</v>
      </c>
      <c r="D113" s="10" t="s">
        <v>215</v>
      </c>
      <c r="E113" s="10" t="s">
        <v>25</v>
      </c>
      <c r="F113" s="10">
        <v>1979</v>
      </c>
      <c r="G113" s="10" t="s">
        <v>29</v>
      </c>
      <c r="H113" s="22">
        <v>4.0543981481481479E-2</v>
      </c>
      <c r="I113" s="23">
        <v>3.0555555555555555E-2</v>
      </c>
      <c r="J113" s="14">
        <f>SUM(H113-I113)</f>
        <v>9.9884259259259249E-3</v>
      </c>
    </row>
    <row r="114" spans="1:10" s="15" customFormat="1" ht="12.75" x14ac:dyDescent="0.2">
      <c r="A114" s="9">
        <v>61</v>
      </c>
      <c r="B114" s="10">
        <v>750</v>
      </c>
      <c r="C114" s="10" t="s">
        <v>216</v>
      </c>
      <c r="D114" s="10" t="s">
        <v>217</v>
      </c>
      <c r="E114" s="10" t="s">
        <v>15</v>
      </c>
      <c r="F114" s="10">
        <v>1959</v>
      </c>
      <c r="G114" s="10" t="s">
        <v>103</v>
      </c>
      <c r="H114" s="22">
        <v>4.4016203703703703E-2</v>
      </c>
      <c r="I114" s="23">
        <v>3.4027777777777775E-2</v>
      </c>
      <c r="J114" s="14">
        <f>SUM(H114-I114)</f>
        <v>9.9884259259259284E-3</v>
      </c>
    </row>
    <row r="115" spans="1:10" s="15" customFormat="1" ht="12.75" x14ac:dyDescent="0.2">
      <c r="A115" s="9">
        <v>72</v>
      </c>
      <c r="B115" s="10">
        <v>750</v>
      </c>
      <c r="C115" s="10" t="s">
        <v>218</v>
      </c>
      <c r="D115" s="10" t="s">
        <v>37</v>
      </c>
      <c r="E115" s="10" t="s">
        <v>15</v>
      </c>
      <c r="F115" s="10">
        <v>1987</v>
      </c>
      <c r="G115" s="10" t="s">
        <v>83</v>
      </c>
      <c r="H115" s="22">
        <v>4.6956018518518522E-2</v>
      </c>
      <c r="I115" s="24">
        <v>3.6805555555555557E-2</v>
      </c>
      <c r="J115" s="14">
        <f>SUM(H115-I115)</f>
        <v>1.0150462962962965E-2</v>
      </c>
    </row>
    <row r="116" spans="1:10" s="15" customFormat="1" ht="12.75" x14ac:dyDescent="0.2">
      <c r="A116" s="9">
        <v>63</v>
      </c>
      <c r="B116" s="10">
        <v>750</v>
      </c>
      <c r="C116" s="10" t="s">
        <v>219</v>
      </c>
      <c r="D116" s="10" t="s">
        <v>220</v>
      </c>
      <c r="E116" s="10" t="s">
        <v>25</v>
      </c>
      <c r="F116" s="10">
        <v>1974</v>
      </c>
      <c r="G116" s="10" t="s">
        <v>83</v>
      </c>
      <c r="H116" s="22">
        <v>4.4224537037037041E-2</v>
      </c>
      <c r="I116" s="23">
        <v>3.4027777777777775E-2</v>
      </c>
      <c r="J116" s="14">
        <f>SUM(H116-I116)</f>
        <v>1.0196759259259267E-2</v>
      </c>
    </row>
    <row r="117" spans="1:10" s="15" customFormat="1" ht="12.75" x14ac:dyDescent="0.2">
      <c r="A117" s="9">
        <v>71</v>
      </c>
      <c r="B117" s="10">
        <v>750</v>
      </c>
      <c r="C117" s="10" t="s">
        <v>221</v>
      </c>
      <c r="D117" s="10" t="s">
        <v>130</v>
      </c>
      <c r="E117" s="10" t="s">
        <v>25</v>
      </c>
      <c r="F117" s="10">
        <v>1952</v>
      </c>
      <c r="G117" s="10" t="s">
        <v>103</v>
      </c>
      <c r="H117" s="22">
        <v>4.701388888888889E-2</v>
      </c>
      <c r="I117" s="13">
        <v>3.6805555555555557E-2</v>
      </c>
      <c r="J117" s="14">
        <f>SUM(H117-I117)</f>
        <v>1.0208333333333333E-2</v>
      </c>
    </row>
    <row r="118" spans="1:10" s="15" customFormat="1" ht="12.75" x14ac:dyDescent="0.2">
      <c r="A118" s="9">
        <v>43</v>
      </c>
      <c r="B118" s="10">
        <v>750</v>
      </c>
      <c r="C118" s="10" t="s">
        <v>222</v>
      </c>
      <c r="D118" s="10" t="s">
        <v>223</v>
      </c>
      <c r="E118" s="10" t="s">
        <v>25</v>
      </c>
      <c r="F118" s="10">
        <v>1973</v>
      </c>
      <c r="G118" s="10" t="s">
        <v>88</v>
      </c>
      <c r="H118" s="22">
        <v>4.0092592592592589E-2</v>
      </c>
      <c r="I118" s="13">
        <v>2.9861111111111113E-2</v>
      </c>
      <c r="J118" s="14">
        <f>SUM(H118-I118)</f>
        <v>1.0231481481481477E-2</v>
      </c>
    </row>
    <row r="119" spans="1:10" s="15" customFormat="1" ht="12.75" x14ac:dyDescent="0.2">
      <c r="A119" s="9">
        <v>60</v>
      </c>
      <c r="B119" s="10">
        <v>750</v>
      </c>
      <c r="C119" s="10" t="s">
        <v>212</v>
      </c>
      <c r="D119" s="10" t="s">
        <v>94</v>
      </c>
      <c r="E119" s="10" t="s">
        <v>25</v>
      </c>
      <c r="F119" s="10">
        <v>1964</v>
      </c>
      <c r="G119" s="10" t="s">
        <v>29</v>
      </c>
      <c r="H119" s="22">
        <v>4.3576388888888894E-2</v>
      </c>
      <c r="I119" s="13">
        <v>3.3333333333333333E-2</v>
      </c>
      <c r="J119" s="14">
        <f>SUM(H119-I119)</f>
        <v>1.0243055555555561E-2</v>
      </c>
    </row>
    <row r="120" spans="1:10" s="15" customFormat="1" ht="12.75" x14ac:dyDescent="0.2">
      <c r="A120" s="9">
        <v>66</v>
      </c>
      <c r="B120" s="10">
        <v>750</v>
      </c>
      <c r="C120" s="10" t="s">
        <v>224</v>
      </c>
      <c r="D120" s="10" t="s">
        <v>62</v>
      </c>
      <c r="E120" s="10" t="s">
        <v>15</v>
      </c>
      <c r="F120" s="10">
        <v>1980</v>
      </c>
      <c r="G120" s="10" t="s">
        <v>29</v>
      </c>
      <c r="H120" s="22">
        <v>4.5775462962962969E-2</v>
      </c>
      <c r="I120" s="13">
        <v>3.5416666666666666E-2</v>
      </c>
      <c r="J120" s="14">
        <f>SUM(H120-I120)</f>
        <v>1.0358796296296303E-2</v>
      </c>
    </row>
    <row r="121" spans="1:10" s="15" customFormat="1" ht="12.75" x14ac:dyDescent="0.2">
      <c r="A121" s="9">
        <v>88</v>
      </c>
      <c r="B121" s="10">
        <v>750</v>
      </c>
      <c r="C121" s="10" t="s">
        <v>225</v>
      </c>
      <c r="D121" s="10" t="s">
        <v>226</v>
      </c>
      <c r="E121" s="10" t="s">
        <v>25</v>
      </c>
      <c r="F121" s="10">
        <v>1962</v>
      </c>
      <c r="G121" s="10" t="s">
        <v>83</v>
      </c>
      <c r="H121" s="22">
        <v>5.0682870370370371E-2</v>
      </c>
      <c r="I121" s="13">
        <v>4.027777777777778E-2</v>
      </c>
      <c r="J121" s="14">
        <f>SUM(H121-I121)</f>
        <v>1.0405092592592591E-2</v>
      </c>
    </row>
    <row r="122" spans="1:10" s="15" customFormat="1" ht="12.75" x14ac:dyDescent="0.2">
      <c r="A122" s="9">
        <v>76</v>
      </c>
      <c r="B122" s="10">
        <v>750</v>
      </c>
      <c r="C122" s="10" t="s">
        <v>227</v>
      </c>
      <c r="D122" s="10" t="s">
        <v>228</v>
      </c>
      <c r="E122" s="10" t="s">
        <v>25</v>
      </c>
      <c r="F122" s="10">
        <v>1959</v>
      </c>
      <c r="G122" s="10" t="s">
        <v>26</v>
      </c>
      <c r="H122" s="22">
        <v>4.7939814814814817E-2</v>
      </c>
      <c r="I122" s="13">
        <v>3.7499999999999999E-2</v>
      </c>
      <c r="J122" s="14">
        <f>SUM(H122-I122)</f>
        <v>1.0439814814814818E-2</v>
      </c>
    </row>
    <row r="123" spans="1:10" s="15" customFormat="1" ht="12.75" x14ac:dyDescent="0.2">
      <c r="A123" s="9">
        <v>67</v>
      </c>
      <c r="B123" s="10">
        <v>750</v>
      </c>
      <c r="C123" s="10" t="s">
        <v>229</v>
      </c>
      <c r="D123" s="10" t="s">
        <v>97</v>
      </c>
      <c r="E123" s="10" t="s">
        <v>15</v>
      </c>
      <c r="F123" s="10">
        <v>1980</v>
      </c>
      <c r="G123" s="10" t="s">
        <v>95</v>
      </c>
      <c r="H123" s="22">
        <v>4.5891203703703705E-2</v>
      </c>
      <c r="I123" s="13">
        <v>3.5416666666666666E-2</v>
      </c>
      <c r="J123" s="14">
        <f>SUM(H123-I123)</f>
        <v>1.0474537037037039E-2</v>
      </c>
    </row>
    <row r="124" spans="1:10" s="15" customFormat="1" ht="12.75" x14ac:dyDescent="0.2">
      <c r="A124" s="9">
        <v>86</v>
      </c>
      <c r="B124" s="10">
        <v>750</v>
      </c>
      <c r="C124" s="10" t="s">
        <v>230</v>
      </c>
      <c r="D124" s="10" t="s">
        <v>154</v>
      </c>
      <c r="E124" s="10" t="s">
        <v>25</v>
      </c>
      <c r="F124" s="10">
        <v>1987</v>
      </c>
      <c r="G124" s="10" t="s">
        <v>103</v>
      </c>
      <c r="H124" s="22">
        <v>5.0104166666666672E-2</v>
      </c>
      <c r="I124" s="13">
        <v>3.9583333333333331E-2</v>
      </c>
      <c r="J124" s="14">
        <f>SUM(H124-I124)</f>
        <v>1.052083333333334E-2</v>
      </c>
    </row>
    <row r="125" spans="1:10" s="15" customFormat="1" ht="12.75" x14ac:dyDescent="0.2">
      <c r="A125" s="9">
        <v>79</v>
      </c>
      <c r="B125" s="10">
        <v>750</v>
      </c>
      <c r="C125" s="10" t="s">
        <v>231</v>
      </c>
      <c r="D125" s="10" t="s">
        <v>232</v>
      </c>
      <c r="E125" s="10" t="s">
        <v>15</v>
      </c>
      <c r="F125" s="10">
        <v>1961</v>
      </c>
      <c r="G125" s="10" t="s">
        <v>95</v>
      </c>
      <c r="H125" s="13">
        <v>4.8796296296296303E-2</v>
      </c>
      <c r="I125" s="13">
        <v>3.8194444444444441E-2</v>
      </c>
      <c r="J125" s="14">
        <f>SUM(H125-I125)</f>
        <v>1.0601851851851862E-2</v>
      </c>
    </row>
    <row r="126" spans="1:10" s="15" customFormat="1" ht="12.75" x14ac:dyDescent="0.2">
      <c r="A126" s="9">
        <v>93</v>
      </c>
      <c r="B126" s="10">
        <v>750</v>
      </c>
      <c r="C126" s="10" t="s">
        <v>233</v>
      </c>
      <c r="D126" s="10" t="s">
        <v>43</v>
      </c>
      <c r="E126" s="10" t="s">
        <v>25</v>
      </c>
      <c r="F126" s="10">
        <v>1954</v>
      </c>
      <c r="G126" s="10" t="s">
        <v>29</v>
      </c>
      <c r="H126" s="25">
        <v>5.2337962962962968E-2</v>
      </c>
      <c r="I126" s="13">
        <v>4.1666666666666664E-2</v>
      </c>
      <c r="J126" s="14">
        <f>SUM(H126-I126)</f>
        <v>1.0671296296296304E-2</v>
      </c>
    </row>
    <row r="127" spans="1:10" s="15" customFormat="1" ht="12.75" x14ac:dyDescent="0.2">
      <c r="A127" s="9">
        <v>64</v>
      </c>
      <c r="B127" s="10">
        <v>750</v>
      </c>
      <c r="C127" s="10" t="s">
        <v>234</v>
      </c>
      <c r="D127" s="10" t="s">
        <v>235</v>
      </c>
      <c r="E127" s="10" t="s">
        <v>25</v>
      </c>
      <c r="F127" s="10">
        <v>1972</v>
      </c>
      <c r="G127" s="10" t="s">
        <v>26</v>
      </c>
      <c r="H127" s="22">
        <v>4.5462962962962962E-2</v>
      </c>
      <c r="I127" s="13">
        <v>3.4722222222222224E-2</v>
      </c>
      <c r="J127" s="14">
        <f>SUM(H127-I127)</f>
        <v>1.0740740740740738E-2</v>
      </c>
    </row>
    <row r="128" spans="1:10" s="15" customFormat="1" ht="12.75" x14ac:dyDescent="0.2">
      <c r="A128" s="9">
        <v>81</v>
      </c>
      <c r="B128" s="10">
        <v>750</v>
      </c>
      <c r="C128" s="10" t="s">
        <v>236</v>
      </c>
      <c r="D128" s="10" t="s">
        <v>213</v>
      </c>
      <c r="E128" s="10" t="s">
        <v>25</v>
      </c>
      <c r="F128" s="10">
        <v>1955</v>
      </c>
      <c r="G128" s="10" t="s">
        <v>103</v>
      </c>
      <c r="H128" s="22">
        <v>4.9675925925925929E-2</v>
      </c>
      <c r="I128" s="13">
        <v>3.888888888888889E-2</v>
      </c>
      <c r="J128" s="14">
        <f>SUM(H128-I128)</f>
        <v>1.0787037037037039E-2</v>
      </c>
    </row>
    <row r="129" spans="1:10" s="15" customFormat="1" ht="12.75" x14ac:dyDescent="0.2">
      <c r="A129" s="9">
        <v>70</v>
      </c>
      <c r="B129" s="10">
        <v>750</v>
      </c>
      <c r="C129" s="10" t="s">
        <v>237</v>
      </c>
      <c r="D129" s="10" t="s">
        <v>238</v>
      </c>
      <c r="E129" s="10" t="s">
        <v>25</v>
      </c>
      <c r="F129" s="10">
        <v>1967</v>
      </c>
      <c r="G129" s="10" t="s">
        <v>29</v>
      </c>
      <c r="H129" s="22">
        <v>4.6909722222222221E-2</v>
      </c>
      <c r="I129" s="13">
        <v>3.6111111111111115E-2</v>
      </c>
      <c r="J129" s="14">
        <f>SUM(H129-I129)</f>
        <v>1.0798611111111106E-2</v>
      </c>
    </row>
    <row r="130" spans="1:10" s="15" customFormat="1" ht="12.75" x14ac:dyDescent="0.2">
      <c r="A130" s="9">
        <v>84</v>
      </c>
      <c r="B130" s="10">
        <v>750</v>
      </c>
      <c r="C130" s="10" t="s">
        <v>239</v>
      </c>
      <c r="D130" s="10" t="s">
        <v>240</v>
      </c>
      <c r="E130" s="10" t="s">
        <v>25</v>
      </c>
      <c r="F130" s="10">
        <v>1971</v>
      </c>
      <c r="G130" s="10" t="s">
        <v>71</v>
      </c>
      <c r="H130" s="13">
        <v>4.9756944444444444E-2</v>
      </c>
      <c r="I130" s="13">
        <v>3.888888888888889E-2</v>
      </c>
      <c r="J130" s="14">
        <f>SUM(H130-I130)</f>
        <v>1.0868055555555554E-2</v>
      </c>
    </row>
    <row r="131" spans="1:10" s="15" customFormat="1" ht="12.75" x14ac:dyDescent="0.2">
      <c r="A131" s="9">
        <v>99</v>
      </c>
      <c r="B131" s="10">
        <v>750</v>
      </c>
      <c r="C131" s="10" t="s">
        <v>241</v>
      </c>
      <c r="D131" s="10" t="s">
        <v>242</v>
      </c>
      <c r="E131" s="10" t="s">
        <v>25</v>
      </c>
      <c r="F131" s="10">
        <v>1985</v>
      </c>
      <c r="G131" s="10" t="s">
        <v>95</v>
      </c>
      <c r="H131" s="25">
        <v>5.3229166666666661E-2</v>
      </c>
      <c r="I131" s="13">
        <v>4.2361111111111106E-2</v>
      </c>
      <c r="J131" s="14">
        <f>SUM(H131-I131)</f>
        <v>1.0868055555555554E-2</v>
      </c>
    </row>
    <row r="132" spans="1:10" s="15" customFormat="1" ht="12.75" x14ac:dyDescent="0.2">
      <c r="A132" s="9">
        <v>90</v>
      </c>
      <c r="B132" s="10">
        <v>750</v>
      </c>
      <c r="C132" s="10" t="s">
        <v>243</v>
      </c>
      <c r="D132" s="10" t="s">
        <v>94</v>
      </c>
      <c r="E132" s="10" t="s">
        <v>25</v>
      </c>
      <c r="F132" s="10">
        <v>1990</v>
      </c>
      <c r="G132" s="10" t="s">
        <v>29</v>
      </c>
      <c r="H132" s="13">
        <v>5.1967592592592593E-2</v>
      </c>
      <c r="I132" s="13">
        <v>4.0972222222222222E-2</v>
      </c>
      <c r="J132" s="14">
        <f>SUM(H132-I132)</f>
        <v>1.0995370370370371E-2</v>
      </c>
    </row>
    <row r="133" spans="1:10" s="15" customFormat="1" ht="12.75" x14ac:dyDescent="0.2">
      <c r="A133" s="9">
        <v>92</v>
      </c>
      <c r="B133" s="10">
        <v>750</v>
      </c>
      <c r="C133" s="10" t="s">
        <v>244</v>
      </c>
      <c r="D133" s="10" t="s">
        <v>149</v>
      </c>
      <c r="E133" s="10" t="s">
        <v>25</v>
      </c>
      <c r="F133" s="10">
        <v>1955</v>
      </c>
      <c r="G133" s="10" t="s">
        <v>83</v>
      </c>
      <c r="H133" s="25">
        <v>5.2002314814814814E-2</v>
      </c>
      <c r="I133" s="13">
        <v>4.0972222222222222E-2</v>
      </c>
      <c r="J133" s="14">
        <f>SUM(H133-I133)</f>
        <v>1.1030092592592591E-2</v>
      </c>
    </row>
    <row r="134" spans="1:10" s="15" customFormat="1" ht="12.75" x14ac:dyDescent="0.2">
      <c r="A134" s="9">
        <v>95</v>
      </c>
      <c r="B134" s="10">
        <v>750</v>
      </c>
      <c r="C134" s="10" t="s">
        <v>245</v>
      </c>
      <c r="D134" s="10" t="s">
        <v>50</v>
      </c>
      <c r="E134" s="10" t="s">
        <v>25</v>
      </c>
      <c r="F134" s="10">
        <v>1968</v>
      </c>
      <c r="G134" s="10" t="s">
        <v>26</v>
      </c>
      <c r="H134" s="25">
        <v>5.2719907407407403E-2</v>
      </c>
      <c r="I134" s="13">
        <v>4.1666666666666664E-2</v>
      </c>
      <c r="J134" s="14">
        <f>SUM(H134-I134)</f>
        <v>1.1053240740740738E-2</v>
      </c>
    </row>
    <row r="135" spans="1:10" s="15" customFormat="1" ht="12.75" x14ac:dyDescent="0.2">
      <c r="A135" s="9">
        <v>100</v>
      </c>
      <c r="B135" s="10">
        <v>750</v>
      </c>
      <c r="C135" s="10" t="s">
        <v>246</v>
      </c>
      <c r="D135" s="10" t="s">
        <v>31</v>
      </c>
      <c r="E135" s="10" t="s">
        <v>15</v>
      </c>
      <c r="F135" s="10">
        <v>1984</v>
      </c>
      <c r="G135" s="10" t="s">
        <v>26</v>
      </c>
      <c r="H135" s="25">
        <v>5.4212962962962963E-2</v>
      </c>
      <c r="I135" s="13">
        <v>4.3055555555555562E-2</v>
      </c>
      <c r="J135" s="14">
        <f>SUM(H135-I135)</f>
        <v>1.1157407407407401E-2</v>
      </c>
    </row>
    <row r="136" spans="1:10" s="15" customFormat="1" ht="12.75" x14ac:dyDescent="0.2">
      <c r="A136" s="9">
        <v>78</v>
      </c>
      <c r="B136" s="10">
        <v>750</v>
      </c>
      <c r="C136" s="10" t="s">
        <v>247</v>
      </c>
      <c r="D136" s="10" t="s">
        <v>248</v>
      </c>
      <c r="E136" s="10" t="s">
        <v>25</v>
      </c>
      <c r="F136" s="10">
        <v>1983</v>
      </c>
      <c r="G136" s="10" t="s">
        <v>95</v>
      </c>
      <c r="H136" s="22">
        <v>4.9444444444444437E-2</v>
      </c>
      <c r="I136" s="13">
        <v>3.8194444444444441E-2</v>
      </c>
      <c r="J136" s="14">
        <f>SUM(H136-I136)</f>
        <v>1.1249999999999996E-2</v>
      </c>
    </row>
    <row r="137" spans="1:10" s="15" customFormat="1" ht="12.75" x14ac:dyDescent="0.2">
      <c r="A137" s="9">
        <v>77</v>
      </c>
      <c r="B137" s="10">
        <v>750</v>
      </c>
      <c r="C137" s="10" t="s">
        <v>249</v>
      </c>
      <c r="D137" s="10" t="s">
        <v>41</v>
      </c>
      <c r="E137" s="10" t="s">
        <v>25</v>
      </c>
      <c r="F137" s="10">
        <v>1958</v>
      </c>
      <c r="G137" s="10" t="s">
        <v>88</v>
      </c>
      <c r="H137" s="22">
        <v>4.8784722222222222E-2</v>
      </c>
      <c r="I137" s="13">
        <v>3.7499999999999999E-2</v>
      </c>
      <c r="J137" s="14">
        <f>SUM(H137-I137)</f>
        <v>1.1284722222222224E-2</v>
      </c>
    </row>
    <row r="138" spans="1:10" s="15" customFormat="1" ht="12.75" x14ac:dyDescent="0.2">
      <c r="A138" s="9">
        <v>87</v>
      </c>
      <c r="B138" s="10">
        <v>750</v>
      </c>
      <c r="C138" s="10" t="s">
        <v>250</v>
      </c>
      <c r="D138" s="10" t="s">
        <v>251</v>
      </c>
      <c r="E138" s="10" t="s">
        <v>15</v>
      </c>
      <c r="F138" s="10">
        <v>1956</v>
      </c>
      <c r="G138" s="10" t="s">
        <v>252</v>
      </c>
      <c r="H138" s="22">
        <v>5.1643518518518526E-2</v>
      </c>
      <c r="I138" s="13">
        <v>4.027777777777778E-2</v>
      </c>
      <c r="J138" s="14">
        <f>SUM(H138-I138)</f>
        <v>1.1365740740740746E-2</v>
      </c>
    </row>
    <row r="139" spans="1:10" s="15" customFormat="1" ht="12.75" x14ac:dyDescent="0.2">
      <c r="A139" s="9">
        <v>96</v>
      </c>
      <c r="B139" s="10">
        <v>750</v>
      </c>
      <c r="C139" s="10" t="s">
        <v>253</v>
      </c>
      <c r="D139" s="10" t="s">
        <v>45</v>
      </c>
      <c r="E139" s="10" t="s">
        <v>15</v>
      </c>
      <c r="F139" s="10">
        <v>1975</v>
      </c>
      <c r="G139" s="10" t="s">
        <v>83</v>
      </c>
      <c r="H139" s="25">
        <v>5.3854166666666668E-2</v>
      </c>
      <c r="I139" s="13">
        <v>4.2361111111111106E-2</v>
      </c>
      <c r="J139" s="14">
        <f>SUM(H139-I139)</f>
        <v>1.1493055555555562E-2</v>
      </c>
    </row>
    <row r="140" spans="1:10" s="15" customFormat="1" ht="12.75" x14ac:dyDescent="0.2">
      <c r="A140" s="9">
        <v>116</v>
      </c>
      <c r="B140" s="10">
        <v>750</v>
      </c>
      <c r="C140" s="10" t="s">
        <v>219</v>
      </c>
      <c r="D140" s="10" t="s">
        <v>50</v>
      </c>
      <c r="E140" s="10" t="s">
        <v>25</v>
      </c>
      <c r="F140" s="10">
        <v>1971</v>
      </c>
      <c r="G140" s="10" t="s">
        <v>26</v>
      </c>
      <c r="H140" s="25">
        <v>5.5532407407407412E-2</v>
      </c>
      <c r="I140" s="13">
        <v>4.3750000000000004E-2</v>
      </c>
      <c r="J140" s="14">
        <f>SUM(H140-I140)</f>
        <v>1.1782407407407408E-2</v>
      </c>
    </row>
    <row r="141" spans="1:10" s="15" customFormat="1" ht="12.75" x14ac:dyDescent="0.2">
      <c r="A141" s="9">
        <v>108</v>
      </c>
      <c r="B141" s="10">
        <v>750</v>
      </c>
      <c r="C141" s="10" t="s">
        <v>254</v>
      </c>
      <c r="D141" s="10" t="s">
        <v>50</v>
      </c>
      <c r="E141" s="10" t="s">
        <v>25</v>
      </c>
      <c r="F141" s="10">
        <v>1962</v>
      </c>
      <c r="G141" s="10" t="s">
        <v>83</v>
      </c>
      <c r="H141" s="25">
        <v>5.5462962962962964E-2</v>
      </c>
      <c r="I141" s="13">
        <v>4.3055555555555562E-2</v>
      </c>
      <c r="J141" s="14">
        <f>SUM(H141-I141)</f>
        <v>1.2407407407407402E-2</v>
      </c>
    </row>
    <row r="142" spans="1:10" s="15" customFormat="1" ht="12.75" x14ac:dyDescent="0.2">
      <c r="A142" s="9">
        <v>123</v>
      </c>
      <c r="B142" s="10">
        <v>750</v>
      </c>
      <c r="C142" s="10" t="s">
        <v>204</v>
      </c>
      <c r="D142" s="10" t="s">
        <v>255</v>
      </c>
      <c r="E142" s="10" t="s">
        <v>25</v>
      </c>
      <c r="F142" s="10">
        <v>1969</v>
      </c>
      <c r="G142" s="10" t="s">
        <v>95</v>
      </c>
      <c r="H142" s="25">
        <v>5.6712962962962965E-2</v>
      </c>
      <c r="I142" s="13">
        <v>4.3750000000000004E-2</v>
      </c>
      <c r="J142" s="14">
        <f>SUM(H142-I142)</f>
        <v>1.2962962962962961E-2</v>
      </c>
    </row>
    <row r="143" spans="1:10" s="15" customFormat="1" ht="12.75" x14ac:dyDescent="0.2">
      <c r="A143" s="9">
        <v>124</v>
      </c>
      <c r="B143" s="10">
        <v>750</v>
      </c>
      <c r="C143" s="10" t="s">
        <v>256</v>
      </c>
      <c r="D143" s="10" t="s">
        <v>18</v>
      </c>
      <c r="E143" s="10" t="s">
        <v>15</v>
      </c>
      <c r="F143" s="10">
        <v>1958</v>
      </c>
      <c r="G143" s="10" t="s">
        <v>29</v>
      </c>
      <c r="H143" s="25">
        <v>5.7037037037037032E-2</v>
      </c>
      <c r="I143" s="13">
        <v>4.3750000000000004E-2</v>
      </c>
      <c r="J143" s="14">
        <f>SUM(H143-I143)</f>
        <v>1.3287037037037028E-2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2024-12-14T14:40:17Z</dcterms:created>
  <dcterms:modified xsi:type="dcterms:W3CDTF">2024-12-14T14:41:16Z</dcterms:modified>
</cp:coreProperties>
</file>