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916DDB7B-730D-4414-BF5C-3D60CD8F271F}" xr6:coauthVersionLast="47" xr6:coauthVersionMax="47" xr10:uidLastSave="{00000000-0000-0000-0000-000000000000}"/>
  <bookViews>
    <workbookView xWindow="-98" yWindow="-98" windowWidth="28996" windowHeight="15675" activeTab="4" xr2:uid="{BB0E4755-A4E0-4ED0-92CA-7A1FC83FC171}"/>
  </bookViews>
  <sheets>
    <sheet name="uvod" sheetId="1" r:id="rId1"/>
    <sheet name="vysledky 1000m" sheetId="2" r:id="rId2"/>
    <sheet name="vysledky 750m" sheetId="3" r:id="rId3"/>
    <sheet name="vysledky 500m" sheetId="4" r:id="rId4"/>
    <sheet name="vysledky 250m" sheetId="5" r:id="rId5"/>
    <sheet name="vysledky 100m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3" l="1"/>
  <c r="F28" i="3" s="1"/>
  <c r="F29" i="3" s="1"/>
  <c r="F30" i="3" s="1"/>
  <c r="F31" i="3" s="1"/>
  <c r="F32" i="3" s="1"/>
  <c r="F33" i="3" s="1"/>
  <c r="F34" i="3" s="1"/>
  <c r="F5" i="3"/>
  <c r="F6" i="3" s="1"/>
  <c r="F7" i="3" s="1"/>
  <c r="F8" i="3" s="1"/>
  <c r="F9" i="3" s="1"/>
  <c r="F10" i="3" s="1"/>
  <c r="F11" i="3" s="1"/>
  <c r="F12" i="3" s="1"/>
  <c r="F13" i="3" s="1"/>
  <c r="F14" i="3" s="1"/>
  <c r="F15" i="3" s="1"/>
  <c r="F16" i="3" s="1"/>
  <c r="F17" i="3" s="1"/>
  <c r="F18" i="3" s="1"/>
  <c r="F19" i="3" s="1"/>
  <c r="F20" i="3" s="1"/>
  <c r="F21" i="3" s="1"/>
  <c r="F22" i="3" s="1"/>
  <c r="F62" i="2"/>
  <c r="F63" i="2" s="1"/>
  <c r="F64" i="2" s="1"/>
  <c r="F65" i="2" s="1"/>
  <c r="F66" i="2" s="1"/>
  <c r="F67" i="2" s="1"/>
  <c r="F68" i="2" s="1"/>
  <c r="F69" i="2" s="1"/>
  <c r="F70" i="2" s="1"/>
  <c r="F11" i="2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36" i="2" s="1"/>
  <c r="F37" i="2" s="1"/>
  <c r="F38" i="2" s="1"/>
  <c r="F39" i="2" s="1"/>
  <c r="F40" i="2" s="1"/>
  <c r="F41" i="2" s="1"/>
  <c r="F42" i="2" s="1"/>
  <c r="F43" i="2" s="1"/>
  <c r="F44" i="2" s="1"/>
  <c r="F45" i="2" s="1"/>
  <c r="F46" i="2" s="1"/>
  <c r="F47" i="2" s="1"/>
  <c r="F48" i="2" s="1"/>
  <c r="F49" i="2" s="1"/>
  <c r="F50" i="2" s="1"/>
  <c r="F51" i="2" s="1"/>
  <c r="F52" i="2" s="1"/>
  <c r="F10" i="2"/>
</calcChain>
</file>

<file path=xl/sharedStrings.xml><?xml version="1.0" encoding="utf-8"?>
<sst xmlns="http://schemas.openxmlformats.org/spreadsheetml/2006/main" count="939" uniqueCount="620">
  <si>
    <t>OTUŽILECKÉ LABE 2024</t>
  </si>
  <si>
    <t>52. ročník královéhradeckého plavání otužilců</t>
  </si>
  <si>
    <t xml:space="preserve"> XXIII. ročník memoriálu Františka Kašparovského</t>
  </si>
  <si>
    <t>součást Českého poháru v zimním plavání</t>
  </si>
  <si>
    <t>výsledková listina</t>
  </si>
  <si>
    <t>Místo konání:</t>
  </si>
  <si>
    <t>Labe - Eliščino nábřeží, Hradec Králové</t>
  </si>
  <si>
    <t>Datum:</t>
  </si>
  <si>
    <t>plavání probíhalo v čase 12:40 – 15:30</t>
  </si>
  <si>
    <t>Bez hodnocení pořadí na 100m</t>
  </si>
  <si>
    <t xml:space="preserve">   dále soutěže na 250m, 1km, 750m a 500m</t>
  </si>
  <si>
    <t>Pořadatel:</t>
  </si>
  <si>
    <t>Sportovní otužilci Hradec Králové, z.s.</t>
  </si>
  <si>
    <t>Akce s podporou primátorky města Hradec Králové.</t>
  </si>
  <si>
    <t>Ředitel:</t>
  </si>
  <si>
    <t>Jiří Kuřina</t>
  </si>
  <si>
    <t>Hlavní rozhodčí:</t>
  </si>
  <si>
    <t>Petr Hubal</t>
  </si>
  <si>
    <t>Digitální časomíra:</t>
  </si>
  <si>
    <t>Tomáš Kozubek</t>
  </si>
  <si>
    <t>Pomocní rozhodčí:</t>
  </si>
  <si>
    <t>Jana Navrátilová, Jakub Medek (Č)</t>
  </si>
  <si>
    <t>Kamera:</t>
  </si>
  <si>
    <t>Tomáš Navártil</t>
  </si>
  <si>
    <t>Hlasatel:</t>
  </si>
  <si>
    <t>Petr Kocián</t>
  </si>
  <si>
    <t>Pokyny megafon:</t>
  </si>
  <si>
    <t>Josef Ulrich</t>
  </si>
  <si>
    <t>Zpracování výsledků:</t>
  </si>
  <si>
    <t>Petra Medková, Tomáš Kozubek, Jiří Kuřina</t>
  </si>
  <si>
    <t>Teplota vody:</t>
  </si>
  <si>
    <t>3,2 °C</t>
  </si>
  <si>
    <t>Teplota vzduchu:</t>
  </si>
  <si>
    <t>4,2 °C</t>
  </si>
  <si>
    <t>Počasí:</t>
  </si>
  <si>
    <t>převážně zataženo, slabý vítr, nasněženo</t>
  </si>
  <si>
    <t>Charakter trati:</t>
  </si>
  <si>
    <t>250 m – po proudu při levém břehu, proud 12 m/min</t>
  </si>
  <si>
    <t>100 m – napříč, hodnoceno jako stojatá</t>
  </si>
  <si>
    <t>500, 750 a 1000 m – po proudu, 12 m/min</t>
  </si>
  <si>
    <t>Návrh trati:</t>
  </si>
  <si>
    <t>Martin Dušek, Petr Hubal, Jiří Kuřina</t>
  </si>
  <si>
    <t>Realizace, vytyčení:</t>
  </si>
  <si>
    <t>Jan „Forrest Gump“ Holý, Michal Slanina</t>
  </si>
  <si>
    <t>Prezence:</t>
  </si>
  <si>
    <t>Marie Netušilová, Monika Palkosková, Petra Medková</t>
  </si>
  <si>
    <t>Popisy plavců, chipy:</t>
  </si>
  <si>
    <t>Marcela Najmanová, Lenka Kuřinová a další</t>
  </si>
  <si>
    <t>Občerstvení:</t>
  </si>
  <si>
    <t>Věra Holubová, Václav Vávra, a další členové SOHK</t>
  </si>
  <si>
    <t>restaurace Kongresového centra „Aldis“ Hradec Králové</t>
  </si>
  <si>
    <t>Pekařství Měník</t>
  </si>
  <si>
    <t>Příprava cen a diplomů:</t>
  </si>
  <si>
    <t>grafický návrh: Bohumil Černý, Jiří Kuřina</t>
  </si>
  <si>
    <t>Martin Řehák</t>
  </si>
  <si>
    <t>Jana Kuřinová, Eleonora Weissová</t>
  </si>
  <si>
    <t>Sponzoři a podpora:</t>
  </si>
  <si>
    <t>Eurovia a.s., Litex s.r.o., Emado s.r.o.</t>
  </si>
  <si>
    <t>Bonifikace:</t>
  </si>
  <si>
    <t>Tratě 250, 500, 750 a 1000 m</t>
  </si>
  <si>
    <t>Zabezpečení:</t>
  </si>
  <si>
    <t>1. NDZS Kohoutek s.r.o.</t>
  </si>
  <si>
    <t>Vůz RZS s personálem přítomen od 11:45 do 15:45</t>
  </si>
  <si>
    <t>Lékař závodu: MUDr. Jan Valeš</t>
  </si>
  <si>
    <t>Záchranáři: Ondřej Růžička, Martin Dušek</t>
  </si>
  <si>
    <t>2. dva motorové čluny s osádkami</t>
  </si>
  <si>
    <t>odbor krizového řízení Magistrátu města Hradec Králové</t>
  </si>
  <si>
    <t>3. pramice s motorem – Jan Holý</t>
  </si>
  <si>
    <t>Jury:</t>
  </si>
  <si>
    <t>Jiří Moravec (SOHK)</t>
  </si>
  <si>
    <t>Tomáš Prokop (delegát ČSPS)</t>
  </si>
  <si>
    <t>Radomír Suchopa (FiBr)</t>
  </si>
  <si>
    <t>Speciální ocenění:</t>
  </si>
  <si>
    <t xml:space="preserve"> za extrémní ledovou míli:</t>
  </si>
  <si>
    <t>Veronika Horáčková</t>
  </si>
  <si>
    <t>2100 m</t>
  </si>
  <si>
    <t xml:space="preserve"> největší otužilec:</t>
  </si>
  <si>
    <t>Jan Němeček</t>
  </si>
  <si>
    <t>čas 18:59,80</t>
  </si>
  <si>
    <t xml:space="preserve"> nejlepší dorostenec:</t>
  </si>
  <si>
    <t>Veronika Hýblová</t>
  </si>
  <si>
    <t>500m</t>
  </si>
  <si>
    <t>čas 06:32,70</t>
  </si>
  <si>
    <t xml:space="preserve"> nejmladší:</t>
  </si>
  <si>
    <t>Karolína Pánková</t>
  </si>
  <si>
    <t xml:space="preserve"> nejstarší:</t>
  </si>
  <si>
    <t>Andrej Dzuba</t>
  </si>
  <si>
    <t>100 m muži</t>
  </si>
  <si>
    <t>Poř.</t>
  </si>
  <si>
    <t>StČ</t>
  </si>
  <si>
    <t>Jméno</t>
  </si>
  <si>
    <t>RokN</t>
  </si>
  <si>
    <t>Klub</t>
  </si>
  <si>
    <t>ČP</t>
  </si>
  <si>
    <t>Pozn.</t>
  </si>
  <si>
    <t>-</t>
  </si>
  <si>
    <t>KARBULA František</t>
  </si>
  <si>
    <t>SOHK</t>
  </si>
  <si>
    <t>X</t>
  </si>
  <si>
    <t>nesoutěžní trať</t>
  </si>
  <si>
    <t>ŠROUB Pavel</t>
  </si>
  <si>
    <t>I.PKO</t>
  </si>
  <si>
    <t>VÁVRA Václav</t>
  </si>
  <si>
    <t>SoHK</t>
  </si>
  <si>
    <t>CHRTEK Jiří</t>
  </si>
  <si>
    <t>nereg.</t>
  </si>
  <si>
    <t>KREJČÍ Vítězslav</t>
  </si>
  <si>
    <t>PONDĚLÍČEK Jaroslav</t>
  </si>
  <si>
    <t>100 m ženy</t>
  </si>
  <si>
    <t>PAVLIŠTÍKOVÁ Ema</t>
  </si>
  <si>
    <t>PLAF</t>
  </si>
  <si>
    <t>KRČMAŘOVÁ Alena</t>
  </si>
  <si>
    <t>JPK</t>
  </si>
  <si>
    <t>VALTOVÁ Jana</t>
  </si>
  <si>
    <t>SKNá</t>
  </si>
  <si>
    <t>HVĚZDOVÁ Petra</t>
  </si>
  <si>
    <t>PÁNKOVÁ Karolína</t>
  </si>
  <si>
    <t>AšMB</t>
  </si>
  <si>
    <t>NOVÁKOVÁ Eva</t>
  </si>
  <si>
    <t>KOŘÍNKOVÁ Hana</t>
  </si>
  <si>
    <t>BŮTOVÁ Vladimíra</t>
  </si>
  <si>
    <t>SEVEROVÁ Radka</t>
  </si>
  <si>
    <t>HOLUBOVÁ Věra</t>
  </si>
  <si>
    <t>Cíl. čas</t>
  </si>
  <si>
    <t>BOJCEŇUK Jakub</t>
  </si>
  <si>
    <t>PKHa</t>
  </si>
  <si>
    <t>0:02:09.2</t>
  </si>
  <si>
    <t>JÍCHA Filip</t>
  </si>
  <si>
    <t>0:02:17.3</t>
  </si>
  <si>
    <t>VANDROVEC Radek</t>
  </si>
  <si>
    <t>UnOl</t>
  </si>
  <si>
    <t>0:02:24.0</t>
  </si>
  <si>
    <t>VRÁBLÍK Martin</t>
  </si>
  <si>
    <t>PSŠt</t>
  </si>
  <si>
    <t>0:02:29.2</t>
  </si>
  <si>
    <t>KUČERA Pavel</t>
  </si>
  <si>
    <t>Haná</t>
  </si>
  <si>
    <t>0:02:38.4</t>
  </si>
  <si>
    <t>KOŇARČÍK Daniel</t>
  </si>
  <si>
    <t>VASA</t>
  </si>
  <si>
    <t>0:02:49.6</t>
  </si>
  <si>
    <t>HEIMLICH Pavel</t>
  </si>
  <si>
    <t>KLMT</t>
  </si>
  <si>
    <t>0:03:01.4</t>
  </si>
  <si>
    <t>HAVLÍK Stanislav</t>
  </si>
  <si>
    <t>0:03:14.6</t>
  </si>
  <si>
    <t>SIMON Lukáš</t>
  </si>
  <si>
    <t>0:03:14.8</t>
  </si>
  <si>
    <t>FREUND Petr</t>
  </si>
  <si>
    <t>0:03:24.1</t>
  </si>
  <si>
    <t>CRHA Jan</t>
  </si>
  <si>
    <t>PKZá</t>
  </si>
  <si>
    <t>0:03:27.2</t>
  </si>
  <si>
    <t>JELÍNEK Jaroslav</t>
  </si>
  <si>
    <t>SpCh</t>
  </si>
  <si>
    <t>0:03:29.1</t>
  </si>
  <si>
    <t>KADRLE Milan</t>
  </si>
  <si>
    <t>0:03:34.6</t>
  </si>
  <si>
    <t>PROUZA Jiří</t>
  </si>
  <si>
    <t>0:03:35.5</t>
  </si>
  <si>
    <t>HRABČUK Bohuslav</t>
  </si>
  <si>
    <t>0:03:36.4</t>
  </si>
  <si>
    <t>TOMEŠ Václav</t>
  </si>
  <si>
    <t>0:03:38.4</t>
  </si>
  <si>
    <t>ŘEHÁK Lukáš</t>
  </si>
  <si>
    <t>0:03:44.7</t>
  </si>
  <si>
    <t>SCHAUER Pavel</t>
  </si>
  <si>
    <t>0:03:46.1</t>
  </si>
  <si>
    <t>BALAJKA Vlastimil</t>
  </si>
  <si>
    <t>0:03:46.9</t>
  </si>
  <si>
    <t>POSPÍŠIL Pavel</t>
  </si>
  <si>
    <t>0:03:55.8</t>
  </si>
  <si>
    <t>HOLÝ Jan</t>
  </si>
  <si>
    <t>0:03:58.4</t>
  </si>
  <si>
    <t>CINCIBUS Miloš</t>
  </si>
  <si>
    <t>0:03:59.1</t>
  </si>
  <si>
    <t>NOVÁK Libor</t>
  </si>
  <si>
    <t>0:04:00.1</t>
  </si>
  <si>
    <t>KOPECKÝ Filip</t>
  </si>
  <si>
    <t>0:04:01.4</t>
  </si>
  <si>
    <t>0:04:02.7</t>
  </si>
  <si>
    <t>DUŠEK Jaroslav</t>
  </si>
  <si>
    <t>0:04:05.2</t>
  </si>
  <si>
    <t>HRUBAN Jan</t>
  </si>
  <si>
    <t>OtžČT</t>
  </si>
  <si>
    <t>0:04:07.6</t>
  </si>
  <si>
    <t>DVOŘÁK Jan</t>
  </si>
  <si>
    <t>0:04:08.2</t>
  </si>
  <si>
    <t>BURYAN Šimon</t>
  </si>
  <si>
    <t>ČOUPr</t>
  </si>
  <si>
    <t>0:04:09.0</t>
  </si>
  <si>
    <t>SÜČ Petr</t>
  </si>
  <si>
    <t>KSOPl</t>
  </si>
  <si>
    <t>0:04:09.7</t>
  </si>
  <si>
    <t>MYNÁŘ Miroslav</t>
  </si>
  <si>
    <t>0:04:12.7</t>
  </si>
  <si>
    <t>MURIN Jan</t>
  </si>
  <si>
    <t>0:04:12.8</t>
  </si>
  <si>
    <t>KODYTEK Josef</t>
  </si>
  <si>
    <t>0:04:15.8</t>
  </si>
  <si>
    <t>KÁBRT Petr</t>
  </si>
  <si>
    <t>0:04:16.9</t>
  </si>
  <si>
    <t>JANSA Martin</t>
  </si>
  <si>
    <t>0:04:17.0</t>
  </si>
  <si>
    <t>VÁVRA Michal</t>
  </si>
  <si>
    <t>BiJa</t>
  </si>
  <si>
    <t>0:04:20.8</t>
  </si>
  <si>
    <t>ULRICH Josef</t>
  </si>
  <si>
    <t>0:04:27.9</t>
  </si>
  <si>
    <t>KLIKA Robert</t>
  </si>
  <si>
    <t>0:04:28.4</t>
  </si>
  <si>
    <t>ANTONY Marek</t>
  </si>
  <si>
    <t>0:04:29.9</t>
  </si>
  <si>
    <t>DRÁŽNÍK Jiří</t>
  </si>
  <si>
    <t>0:04:35.1</t>
  </si>
  <si>
    <t>PŠENIČKA Jiří</t>
  </si>
  <si>
    <t>0:04:36.7</t>
  </si>
  <si>
    <t>HAVLÍČEK Miloš</t>
  </si>
  <si>
    <t>0:04:42.6</t>
  </si>
  <si>
    <t>HOŠÁK Roman</t>
  </si>
  <si>
    <t>0:04:44.5</t>
  </si>
  <si>
    <t>SLABÝ Jan</t>
  </si>
  <si>
    <t>0:04:46.8</t>
  </si>
  <si>
    <t>PROVAZNÍK Jiří</t>
  </si>
  <si>
    <t>0:04:48.1</t>
  </si>
  <si>
    <t>CHALUPA Miroslav</t>
  </si>
  <si>
    <t>0:04:49.0</t>
  </si>
  <si>
    <t>BAIZA Václav</t>
  </si>
  <si>
    <t>0:04:51.6</t>
  </si>
  <si>
    <t>NOVÁK Pavel</t>
  </si>
  <si>
    <t>0:04:51.7</t>
  </si>
  <si>
    <t>JEŽEK Josef</t>
  </si>
  <si>
    <t>0:04:52.0</t>
  </si>
  <si>
    <t>PFEIFER Daniel</t>
  </si>
  <si>
    <t>0:05:14.5</t>
  </si>
  <si>
    <t>VÁVRA Zdeněk</t>
  </si>
  <si>
    <t>0:05:23.8</t>
  </si>
  <si>
    <t>0:05:37.7</t>
  </si>
  <si>
    <t>DZUBA Andrej</t>
  </si>
  <si>
    <t>0:06:59.1</t>
  </si>
  <si>
    <t>DNS</t>
  </si>
  <si>
    <t>MATTAUCH Miroslav</t>
  </si>
  <si>
    <t>LINDAUER Josef</t>
  </si>
  <si>
    <t>FERENCOVÁ Věra</t>
  </si>
  <si>
    <t>FiBr</t>
  </si>
  <si>
    <t>0:02:39.7</t>
  </si>
  <si>
    <t>GAVEAU Eva</t>
  </si>
  <si>
    <t>0:02:41.8</t>
  </si>
  <si>
    <t>PETANA Eva</t>
  </si>
  <si>
    <t>0:03:03.9</t>
  </si>
  <si>
    <t>GERHÁTOVÁ Eva</t>
  </si>
  <si>
    <t>0:03:13.6</t>
  </si>
  <si>
    <t>KUBÍNOVÁ Pavla</t>
  </si>
  <si>
    <t>0:03:19.7</t>
  </si>
  <si>
    <t>SVOBODOVÁ Andrea</t>
  </si>
  <si>
    <t>0:03:20.5</t>
  </si>
  <si>
    <t>KASALOVÁ Ludmila</t>
  </si>
  <si>
    <t>0:03:22.3</t>
  </si>
  <si>
    <t>ŽÁKOVÁ Karolína</t>
  </si>
  <si>
    <t>0:03:28.5</t>
  </si>
  <si>
    <t>NEŠVAROVÁ Helena</t>
  </si>
  <si>
    <t>SoNP</t>
  </si>
  <si>
    <t>0:03:37.9</t>
  </si>
  <si>
    <t>ROSSI Lenka</t>
  </si>
  <si>
    <t>0:03:43.1</t>
  </si>
  <si>
    <t>CHRBOLKOVÁ HLUBUČKOVÁ Alexandra</t>
  </si>
  <si>
    <t>LesCh</t>
  </si>
  <si>
    <t>0:03:44.2</t>
  </si>
  <si>
    <t>STARÁ Markéta</t>
  </si>
  <si>
    <t>0:03:46.0</t>
  </si>
  <si>
    <t>MAREČKOVÁ Anna</t>
  </si>
  <si>
    <t>0:03:48.2</t>
  </si>
  <si>
    <t>KUDLIČKOVÁ Jitka</t>
  </si>
  <si>
    <t>0:03:48.7</t>
  </si>
  <si>
    <t>BEROUNSKÁ Alice</t>
  </si>
  <si>
    <t>0:03:50.1</t>
  </si>
  <si>
    <t>JOBOVÁ Eva</t>
  </si>
  <si>
    <t>SkNá</t>
  </si>
  <si>
    <t>0:03:58.8</t>
  </si>
  <si>
    <t>HYNKOVÁ Renata</t>
  </si>
  <si>
    <t>0:04:06.7</t>
  </si>
  <si>
    <t>JEŽKOVÁ Lenka</t>
  </si>
  <si>
    <t>0:04:13.8</t>
  </si>
  <si>
    <t>BÍLÁ Lenka</t>
  </si>
  <si>
    <t>0:04:14.4</t>
  </si>
  <si>
    <t>JAKOUBKOVÁ Karla</t>
  </si>
  <si>
    <t>0:04:21.4</t>
  </si>
  <si>
    <t>RÉDLOVÁ Hana</t>
  </si>
  <si>
    <t>0:04:22.6</t>
  </si>
  <si>
    <t>KLEMSOVÁ Blanka</t>
  </si>
  <si>
    <t>0:04:27.8</t>
  </si>
  <si>
    <t>MARTÍNKOVÁ Kateřina</t>
  </si>
  <si>
    <t>0:04:28.0</t>
  </si>
  <si>
    <t>MAHNOVÁ Jana</t>
  </si>
  <si>
    <t>0:04:30.6</t>
  </si>
  <si>
    <t>BEKOVÁ Jarmila</t>
  </si>
  <si>
    <t>0:04:32.0</t>
  </si>
  <si>
    <t>HORÁKOVÁ Martina</t>
  </si>
  <si>
    <t>0:04:32.2</t>
  </si>
  <si>
    <t>ONDRÁČKOVÁ Gabriela</t>
  </si>
  <si>
    <t>0:04:32.7</t>
  </si>
  <si>
    <t>KOŠTEYNOVÁ Jana</t>
  </si>
  <si>
    <t>0:04:37.6</t>
  </si>
  <si>
    <t>HLAVATÁ Lenka</t>
  </si>
  <si>
    <t>0:04:40.4</t>
  </si>
  <si>
    <t>KOCIÁNOVÁ Alice</t>
  </si>
  <si>
    <t>0:04:41.5</t>
  </si>
  <si>
    <t>HOLUBCOVÁ Milena</t>
  </si>
  <si>
    <t>0:04:43.8</t>
  </si>
  <si>
    <t>PRAŽÁKOVÁ Vlasta</t>
  </si>
  <si>
    <t>0:04:48.0</t>
  </si>
  <si>
    <t>NETUŠILOVÁ Marie</t>
  </si>
  <si>
    <t>0:05:16.4</t>
  </si>
  <si>
    <t>KUBÍČKOVÁ Alena</t>
  </si>
  <si>
    <t>0:06:39.6</t>
  </si>
  <si>
    <t>500 m muži</t>
  </si>
  <si>
    <t>VEVERKA Jakub</t>
  </si>
  <si>
    <t>0:05:56.8</t>
  </si>
  <si>
    <t>MUNSON Max</t>
  </si>
  <si>
    <t>0:06:04.6</t>
  </si>
  <si>
    <t>KULHEIM Matěj</t>
  </si>
  <si>
    <t>0:06:55.1</t>
  </si>
  <si>
    <t>TUŽ Jaroslav</t>
  </si>
  <si>
    <t>PKLbc</t>
  </si>
  <si>
    <t>0:07:18.1</t>
  </si>
  <si>
    <t>KALINA Lukáš</t>
  </si>
  <si>
    <t>0:07:26.0</t>
  </si>
  <si>
    <t>KUNA Jan</t>
  </si>
  <si>
    <t>0:07:40.6</t>
  </si>
  <si>
    <t>ŠVESTKA Jaromír</t>
  </si>
  <si>
    <t>0:07:46.8</t>
  </si>
  <si>
    <t>PAAR Igor</t>
  </si>
  <si>
    <t>0:08:12.5</t>
  </si>
  <si>
    <t>ŠIMON Radek</t>
  </si>
  <si>
    <t>0:08:32.5</t>
  </si>
  <si>
    <t>VAVŘÍK Jaroslav</t>
  </si>
  <si>
    <t>0:08:39.2</t>
  </si>
  <si>
    <t>LAUŠMAN Radek</t>
  </si>
  <si>
    <t>0:09:13.1</t>
  </si>
  <si>
    <t>SMUTNÝ Daniel</t>
  </si>
  <si>
    <t>0:09:19.9</t>
  </si>
  <si>
    <t>MAREK Ivan</t>
  </si>
  <si>
    <t>0:09:28.1</t>
  </si>
  <si>
    <t>NYKEL Lumír</t>
  </si>
  <si>
    <t>0:09:51.3</t>
  </si>
  <si>
    <t>HAAN Richard</t>
  </si>
  <si>
    <t>0:10:12.0</t>
  </si>
  <si>
    <t>VÁCLAVEK Mojmír</t>
  </si>
  <si>
    <t>0:10:35.3</t>
  </si>
  <si>
    <t>DOLEŽAL Michal</t>
  </si>
  <si>
    <t>0:11:26.5</t>
  </si>
  <si>
    <t>KUŘINA Jiří</t>
  </si>
  <si>
    <t>0:11:50.4</t>
  </si>
  <si>
    <t>KŘEMEŇÁK Martin</t>
  </si>
  <si>
    <t>0:12:21.9</t>
  </si>
  <si>
    <t>ECKSCHLAGER Tomáš</t>
  </si>
  <si>
    <t>0:12:53.6</t>
  </si>
  <si>
    <t>ZAPLETAL Zdeněk</t>
  </si>
  <si>
    <t>0:13:24.4</t>
  </si>
  <si>
    <t>500 m ženy</t>
  </si>
  <si>
    <t>LANDSMANNOVÁ Šárka</t>
  </si>
  <si>
    <t>0:05:44.1</t>
  </si>
  <si>
    <t>HÝBLOVÁ Veronika</t>
  </si>
  <si>
    <t>0:06:32.7</t>
  </si>
  <si>
    <t>WIMMEROVÁ Martina</t>
  </si>
  <si>
    <t>0:06:45.9</t>
  </si>
  <si>
    <t>VZATKOVÁ Eliška</t>
  </si>
  <si>
    <t>TJHod</t>
  </si>
  <si>
    <t>0:07:43.0</t>
  </si>
  <si>
    <t>ŠKVOROVÁ Lenka</t>
  </si>
  <si>
    <t>0:08:25.0</t>
  </si>
  <si>
    <t>GHANDI Barbora</t>
  </si>
  <si>
    <t>0:08:42.2</t>
  </si>
  <si>
    <t>NAJMANOVÁ Marcela</t>
  </si>
  <si>
    <t>0:08:58.0</t>
  </si>
  <si>
    <t>VYMĚTALOVÁ Blanka</t>
  </si>
  <si>
    <t>SlCho</t>
  </si>
  <si>
    <t>0:09:33.0</t>
  </si>
  <si>
    <t>NOVOTNÁ Ivana</t>
  </si>
  <si>
    <t>0:09:37.1</t>
  </si>
  <si>
    <t>CHALUŠOVÁ Vladislava</t>
  </si>
  <si>
    <t>0:09:43.3</t>
  </si>
  <si>
    <t>KOHOUTOVÁ Markéta</t>
  </si>
  <si>
    <t>0:09:48.9</t>
  </si>
  <si>
    <t>PAVÉZKOVÁ Helena</t>
  </si>
  <si>
    <t>0:09:56.9</t>
  </si>
  <si>
    <t>FIALOVÁ Vladimíra</t>
  </si>
  <si>
    <t>0:10:34.0</t>
  </si>
  <si>
    <t>ZAUCHA Martina</t>
  </si>
  <si>
    <t>0:10:37.8</t>
  </si>
  <si>
    <t>DOLEŽALOVÁ Denisa</t>
  </si>
  <si>
    <t>0:10:40.4</t>
  </si>
  <si>
    <t>ŠTANGLOVÁ Marie</t>
  </si>
  <si>
    <t>0:10:52.1</t>
  </si>
  <si>
    <t>ŠTĚPÁNKOVÁ Klára</t>
  </si>
  <si>
    <t>0:11:28.9</t>
  </si>
  <si>
    <t>ŠKAROHLÍDOVÁ Lucie</t>
  </si>
  <si>
    <t>0:11:30.2</t>
  </si>
  <si>
    <t>MLÁDKOVÁ Markéta</t>
  </si>
  <si>
    <t>0:11:35.0</t>
  </si>
  <si>
    <t>WEISSOVÁ Eleonora</t>
  </si>
  <si>
    <t>0:11:49.0</t>
  </si>
  <si>
    <t>STAŇKOVÁ Miroslava</t>
  </si>
  <si>
    <t>0:12:11.1</t>
  </si>
  <si>
    <t>SCHREIBOVÁ Martina</t>
  </si>
  <si>
    <t>0:14:24.2</t>
  </si>
  <si>
    <t>750 m muži</t>
  </si>
  <si>
    <t>HARTMAN Karel</t>
  </si>
  <si>
    <t>0:11:07.4</t>
  </si>
  <si>
    <t>KULHEIM Lubomír</t>
  </si>
  <si>
    <t>0:12:24.3</t>
  </si>
  <si>
    <t>WEISS Josef</t>
  </si>
  <si>
    <t>0:12:24.5</t>
  </si>
  <si>
    <t>SPURNÝ Robert</t>
  </si>
  <si>
    <t>0:12:28.8</t>
  </si>
  <si>
    <t>PAČESNÝ Václav</t>
  </si>
  <si>
    <t>0:12:31.3</t>
  </si>
  <si>
    <t>ZEMAN Jaroslav</t>
  </si>
  <si>
    <t>0:13:15.1</t>
  </si>
  <si>
    <t>TRLICA Josef</t>
  </si>
  <si>
    <t>0:13:18.4</t>
  </si>
  <si>
    <t>KNOB Jaroslav</t>
  </si>
  <si>
    <t>0:13:31.5</t>
  </si>
  <si>
    <t>SOLDÁN Luděk</t>
  </si>
  <si>
    <t>0:13:37.7</t>
  </si>
  <si>
    <t>HOUŽVIČKA Ivan</t>
  </si>
  <si>
    <t>0:13:45.3</t>
  </si>
  <si>
    <t>VLACH Jan</t>
  </si>
  <si>
    <t>0:13:49.1</t>
  </si>
  <si>
    <t>STOKLASA Zbyněk</t>
  </si>
  <si>
    <t>0:13:52.4</t>
  </si>
  <si>
    <t>MATEJ Jozef</t>
  </si>
  <si>
    <t>0:13:53.5</t>
  </si>
  <si>
    <t>ZÁRUBA Josef</t>
  </si>
  <si>
    <t>0:13:57.6</t>
  </si>
  <si>
    <t>TOMEČKA Jiří</t>
  </si>
  <si>
    <t>0:14:01.5</t>
  </si>
  <si>
    <t>DIVIŠ Vojtěch</t>
  </si>
  <si>
    <t>0:14:04.4</t>
  </si>
  <si>
    <t>ŠKVRNA Jiří</t>
  </si>
  <si>
    <t>0:14:32.7</t>
  </si>
  <si>
    <t>KUBÍČEK Jaromír</t>
  </si>
  <si>
    <t>0:14:46.5</t>
  </si>
  <si>
    <t>0:15:52.9</t>
  </si>
  <si>
    <t>KOČINA Martin</t>
  </si>
  <si>
    <t>0:17:06.4</t>
  </si>
  <si>
    <t>750 m ženy</t>
  </si>
  <si>
    <t>ŠTRACHOVÁ Zuzana</t>
  </si>
  <si>
    <t>0:13:22.4</t>
  </si>
  <si>
    <t>MATÝŠKOVÁ Hana</t>
  </si>
  <si>
    <t>0:13:24.2</t>
  </si>
  <si>
    <t>MAŠOVÁ Jarmila</t>
  </si>
  <si>
    <t>0:13:26.9</t>
  </si>
  <si>
    <t>HORÁČKOVÁ Veronika</t>
  </si>
  <si>
    <t>0:13:27.3</t>
  </si>
  <si>
    <t>KLEČKOVÁ Zina</t>
  </si>
  <si>
    <t>0:13:58.1</t>
  </si>
  <si>
    <t>NABOKA Maryna</t>
  </si>
  <si>
    <t>0:13:59.6</t>
  </si>
  <si>
    <t>ŠVRČKOVÁ Libuše</t>
  </si>
  <si>
    <t>OPpČB</t>
  </si>
  <si>
    <t>0:14:42.2</t>
  </si>
  <si>
    <t>HÁJKOVÁ Angelika</t>
  </si>
  <si>
    <t>0:16:37.2</t>
  </si>
  <si>
    <t>ZÝKOVÁ Dana</t>
  </si>
  <si>
    <t>0:17:15.0</t>
  </si>
  <si>
    <t>JUŘENOVÁ Alena</t>
  </si>
  <si>
    <t>0:17:18.6</t>
  </si>
  <si>
    <t>DNF</t>
  </si>
  <si>
    <t>KLÁSKOVÁ Iva</t>
  </si>
  <si>
    <t>1000 m muži</t>
  </si>
  <si>
    <t>POLANSKÝ Jiří</t>
  </si>
  <si>
    <t>USK</t>
  </si>
  <si>
    <t>0:10:26.5</t>
  </si>
  <si>
    <t>SLANINA Michal</t>
  </si>
  <si>
    <t>0:11:20.2</t>
  </si>
  <si>
    <t>ŠTĚDROŇ Libor</t>
  </si>
  <si>
    <t>0:11:38.1</t>
  </si>
  <si>
    <t>PAVLIŠTÍK Petr</t>
  </si>
  <si>
    <t>0:11:38.3</t>
  </si>
  <si>
    <t>STRUNA Milan</t>
  </si>
  <si>
    <t>0:11:59.5</t>
  </si>
  <si>
    <t>VALNÍČEK Jakub</t>
  </si>
  <si>
    <t>0:12:48.8</t>
  </si>
  <si>
    <t>BEROUNSKÝ Jaromír</t>
  </si>
  <si>
    <t>0:12:52.4</t>
  </si>
  <si>
    <t>PROTIVA Marek</t>
  </si>
  <si>
    <t>0:12:53.2</t>
  </si>
  <si>
    <t>ŠTENGL Michal</t>
  </si>
  <si>
    <t>0:13:02.7</t>
  </si>
  <si>
    <t>ŠVEJDA Marek</t>
  </si>
  <si>
    <t>0:13:10.9</t>
  </si>
  <si>
    <t>PROVÁZEK Hanuš</t>
  </si>
  <si>
    <t>0:13:14.9</t>
  </si>
  <si>
    <t>KAVAN Matyáš</t>
  </si>
  <si>
    <t>0:13:21.3</t>
  </si>
  <si>
    <t>MIKULÍK Tomáš</t>
  </si>
  <si>
    <t>0:13:24.1</t>
  </si>
  <si>
    <t>ZÁRUBA Ondřej</t>
  </si>
  <si>
    <t>0:13:44.8</t>
  </si>
  <si>
    <t>ŠAFAŘÍK Vít</t>
  </si>
  <si>
    <t>0:13:49.7</t>
  </si>
  <si>
    <t>HENSEL Petr</t>
  </si>
  <si>
    <t>0:14:04.7</t>
  </si>
  <si>
    <t>VANDROVEC Aleš</t>
  </si>
  <si>
    <t>0:14:07.9</t>
  </si>
  <si>
    <t>VYHLÍDAL Jiří</t>
  </si>
  <si>
    <t>0:14:15.1</t>
  </si>
  <si>
    <t>LALÁK Ivan</t>
  </si>
  <si>
    <t>0:14:42.3</t>
  </si>
  <si>
    <t>JEITNER Berthold</t>
  </si>
  <si>
    <t>0:14:45.8</t>
  </si>
  <si>
    <t>SUCHOPA Radomír</t>
  </si>
  <si>
    <t>0:14:49.0</t>
  </si>
  <si>
    <t>MORAVEC Jiří</t>
  </si>
  <si>
    <t>0:15:01.9</t>
  </si>
  <si>
    <t>ŠVEC Jiří</t>
  </si>
  <si>
    <t>0:15:04.2</t>
  </si>
  <si>
    <t>VACEK Aleš</t>
  </si>
  <si>
    <t>0:15:07.8</t>
  </si>
  <si>
    <t>PĚČEK Ivo</t>
  </si>
  <si>
    <t>JÍLEK Ladislav</t>
  </si>
  <si>
    <t>0:15:14.7</t>
  </si>
  <si>
    <t>HLOUŠEK Jaromír</t>
  </si>
  <si>
    <t>0:15:16.2</t>
  </si>
  <si>
    <t>KLUČKA Martin</t>
  </si>
  <si>
    <t>0:15:17.8</t>
  </si>
  <si>
    <t>KARPOVETS Victor</t>
  </si>
  <si>
    <t>0:15:20.2</t>
  </si>
  <si>
    <t>MIHOLA Petr</t>
  </si>
  <si>
    <t>0:15:20.4</t>
  </si>
  <si>
    <t>HEJKRLÍK Filip</t>
  </si>
  <si>
    <t>0:15:25.0</t>
  </si>
  <si>
    <t>DUBSKÝ Milan</t>
  </si>
  <si>
    <t>0:15:27.7</t>
  </si>
  <si>
    <t>SELČAN Saša</t>
  </si>
  <si>
    <t>0:15:29.8</t>
  </si>
  <si>
    <t>VÁGENKNECHT Jan</t>
  </si>
  <si>
    <t>0:15:31.0</t>
  </si>
  <si>
    <t>NEJEZCHLEBA Tomáš</t>
  </si>
  <si>
    <t>0:15:37.3</t>
  </si>
  <si>
    <t>KOHOUTEK Michal</t>
  </si>
  <si>
    <t>0:15:45.0</t>
  </si>
  <si>
    <t>SEJK Richard</t>
  </si>
  <si>
    <t>0:16:01.5</t>
  </si>
  <si>
    <t>KRČ Vítězslav</t>
  </si>
  <si>
    <t>0:16:04.9</t>
  </si>
  <si>
    <t>PROKOP Tomáš</t>
  </si>
  <si>
    <t>0:16:25.3</t>
  </si>
  <si>
    <t>NĚMEČEK Kamil</t>
  </si>
  <si>
    <t>0:16:41.8</t>
  </si>
  <si>
    <t>JENŠOVSKÝ Jindřich</t>
  </si>
  <si>
    <t>0:16:42.0</t>
  </si>
  <si>
    <t>NĚMEC Roman</t>
  </si>
  <si>
    <t>0:16:54.6</t>
  </si>
  <si>
    <t>VILÍM Pavel</t>
  </si>
  <si>
    <t>0:17:09.4</t>
  </si>
  <si>
    <t>SLAVÍK Jan</t>
  </si>
  <si>
    <t>0:17:14.5</t>
  </si>
  <si>
    <t>ŠTĚPÁN Pavel</t>
  </si>
  <si>
    <t>0:17:21.4</t>
  </si>
  <si>
    <t>CIBOCH Petr</t>
  </si>
  <si>
    <t>0:17:26.0</t>
  </si>
  <si>
    <t>ZÝMA Petr</t>
  </si>
  <si>
    <t>0:18:37.8</t>
  </si>
  <si>
    <t>HRDÝ Zdeněk</t>
  </si>
  <si>
    <t>0:18:39.0</t>
  </si>
  <si>
    <t>SCHNEIDER Jan</t>
  </si>
  <si>
    <t>0:18:47.8</t>
  </si>
  <si>
    <t>NĚMEČEK Jan</t>
  </si>
  <si>
    <t>0:18:59.8</t>
  </si>
  <si>
    <t>1000 m ženy</t>
  </si>
  <si>
    <t>KLEMENTOVÁ Andrea</t>
  </si>
  <si>
    <t>0:11:16.5</t>
  </si>
  <si>
    <t>NOVÁKOVÁ Renata</t>
  </si>
  <si>
    <t>SCPAP</t>
  </si>
  <si>
    <t>0:11:33.2</t>
  </si>
  <si>
    <t>OKURKOVÁ Magda</t>
  </si>
  <si>
    <t>0:12:50.7</t>
  </si>
  <si>
    <t>ŠLEHOVEROVÁ Lenka</t>
  </si>
  <si>
    <t>SlPl</t>
  </si>
  <si>
    <t>0:13:20.4</t>
  </si>
  <si>
    <t>ŘEZNÍČKOVÁ Jana</t>
  </si>
  <si>
    <t>0:13:52.2</t>
  </si>
  <si>
    <t>ŠVADLENOVÁ Jana</t>
  </si>
  <si>
    <t>POKru</t>
  </si>
  <si>
    <t>0:14:13.7</t>
  </si>
  <si>
    <t>LAŠKOVÁ Eva</t>
  </si>
  <si>
    <t>0:15:27.8</t>
  </si>
  <si>
    <t>ŠINDELÁŘOVÁ Kamila</t>
  </si>
  <si>
    <t>0:15:35.1</t>
  </si>
  <si>
    <t>LÁNÍČKOVÁ Ivona</t>
  </si>
  <si>
    <t>0:15:41.2</t>
  </si>
  <si>
    <t>PEKARČÍKOVÁ Lucie</t>
  </si>
  <si>
    <t>0:15:53.1</t>
  </si>
  <si>
    <t>UČŇOVÁ Alena</t>
  </si>
  <si>
    <t>0:15:56.2</t>
  </si>
  <si>
    <t>VALOCKÁ Hana</t>
  </si>
  <si>
    <t>0:16:08.5</t>
  </si>
  <si>
    <t>KUKALOVÁ Eva</t>
  </si>
  <si>
    <t>0:17:02.0</t>
  </si>
  <si>
    <t>STAŇKOVÁ Petra</t>
  </si>
  <si>
    <t>0:17:06.2</t>
  </si>
  <si>
    <t>POLÁKOVÁ Josefína</t>
  </si>
  <si>
    <t>0:18:35.9</t>
  </si>
  <si>
    <t>KUŘINOVÁ Lenka</t>
  </si>
  <si>
    <t>0:18:41.9</t>
  </si>
  <si>
    <t>GROSSOVÁ Petra</t>
  </si>
  <si>
    <t>MORCINEK Roman</t>
  </si>
  <si>
    <t>250 m muži ČP</t>
  </si>
  <si>
    <t>250 m muži neregistrovaní</t>
  </si>
  <si>
    <t>250 m ženy ČP</t>
  </si>
  <si>
    <t>250 m ženy neregistrované</t>
  </si>
  <si>
    <t>Chlumec n.C.</t>
  </si>
  <si>
    <t>Hradec K.</t>
  </si>
  <si>
    <t>Trnov</t>
  </si>
  <si>
    <t>Klášterec n.O.</t>
  </si>
  <si>
    <t>Hořice</t>
  </si>
  <si>
    <t>Studenec u Horek</t>
  </si>
  <si>
    <t>Hradec Kr.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</si>
</sst>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d&quot;, &quot;d&quot;.&quot;m&quot;.&quot;yyyy"/>
    <numFmt numFmtId="165" formatCode="mm&quot;:&quot;ss.00"/>
    <numFmt numFmtId="166" formatCode="d&quot;.&quot;m&quot;.&quot;yy&quot; &quot;hh&quot;:&quot;mm"/>
  </numFmts>
  <fonts count="35" x14ac:knownFonts="1">
    <font>
      <sz val="10"/>
      <color theme="1"/>
      <name val="Liberation Sans"/>
      <family val="2"/>
      <charset val="238"/>
    </font>
    <font>
      <sz val="10"/>
      <color theme="1"/>
      <name val="Liberation Sans"/>
      <family val="2"/>
      <charset val="238"/>
    </font>
    <font>
      <b/>
      <sz val="10"/>
      <color theme="1"/>
      <name val="Liberation Sans"/>
      <family val="2"/>
      <charset val="238"/>
    </font>
    <font>
      <b/>
      <sz val="10"/>
      <color rgb="FFFFFFFF"/>
      <name val="Liberation Sans"/>
      <family val="2"/>
      <charset val="238"/>
    </font>
    <font>
      <sz val="10"/>
      <color rgb="FFCC0000"/>
      <name val="Liberation Sans"/>
      <family val="2"/>
      <charset val="238"/>
    </font>
    <font>
      <i/>
      <sz val="10"/>
      <color rgb="FF808080"/>
      <name val="Liberation Sans"/>
      <family val="2"/>
      <charset val="238"/>
    </font>
    <font>
      <sz val="10"/>
      <color rgb="FF006600"/>
      <name val="Liberation Sans"/>
      <family val="2"/>
      <charset val="238"/>
    </font>
    <font>
      <b/>
      <sz val="24"/>
      <color rgb="FF000000"/>
      <name val="Liberation Sans"/>
      <family val="2"/>
      <charset val="238"/>
    </font>
    <font>
      <b/>
      <sz val="18"/>
      <color rgb="FF000000"/>
      <name val="Liberation Sans"/>
      <family val="2"/>
      <charset val="238"/>
    </font>
    <font>
      <b/>
      <sz val="12"/>
      <color rgb="FF000000"/>
      <name val="Liberation Sans"/>
      <family val="2"/>
      <charset val="238"/>
    </font>
    <font>
      <u/>
      <sz val="10"/>
      <color rgb="FF0000EE"/>
      <name val="Liberation Sans"/>
      <family val="2"/>
      <charset val="238"/>
    </font>
    <font>
      <sz val="10"/>
      <color rgb="FF996600"/>
      <name val="Liberation Sans"/>
      <family val="2"/>
      <charset val="238"/>
    </font>
    <font>
      <sz val="10"/>
      <color rgb="FF333333"/>
      <name val="Liberation Sans"/>
      <family val="2"/>
      <charset val="238"/>
    </font>
    <font>
      <b/>
      <i/>
      <u/>
      <sz val="10"/>
      <color theme="1"/>
      <name val="Liberation Sans"/>
      <family val="2"/>
      <charset val="238"/>
    </font>
    <font>
      <b/>
      <sz val="28"/>
      <color theme="1"/>
      <name val="Arial CE"/>
      <charset val="238"/>
    </font>
    <font>
      <b/>
      <sz val="18"/>
      <color theme="1"/>
      <name val="Arial CE"/>
      <charset val="238"/>
    </font>
    <font>
      <sz val="9"/>
      <color theme="1"/>
      <name val="Arial CE"/>
      <charset val="238"/>
    </font>
    <font>
      <b/>
      <sz val="12"/>
      <color theme="1"/>
      <name val="Arial CE"/>
      <charset val="238"/>
    </font>
    <font>
      <sz val="12"/>
      <color theme="1"/>
      <name val="Arial CE"/>
      <charset val="238"/>
    </font>
    <font>
      <sz val="8"/>
      <color theme="1"/>
      <name val="Arial CE"/>
      <charset val="238"/>
    </font>
    <font>
      <sz val="10"/>
      <color theme="1"/>
      <name val="Arial CE"/>
      <charset val="238"/>
    </font>
    <font>
      <sz val="10.5"/>
      <color theme="1"/>
      <name val="Arial CE"/>
      <charset val="238"/>
    </font>
    <font>
      <b/>
      <sz val="10.5"/>
      <color theme="1"/>
      <name val="Arial CE"/>
      <charset val="238"/>
    </font>
    <font>
      <sz val="11"/>
      <color theme="1"/>
      <name val="Arial CE"/>
      <charset val="238"/>
    </font>
    <font>
      <b/>
      <sz val="12"/>
      <color theme="1"/>
      <name val="Liberation Sans"/>
      <family val="2"/>
      <charset val="238"/>
    </font>
    <font>
      <b/>
      <sz val="11"/>
      <color theme="1"/>
      <name val="Liberation Sans"/>
      <family val="2"/>
      <charset val="238"/>
    </font>
    <font>
      <sz val="12"/>
      <color theme="1"/>
      <name val="Courier New"/>
      <family val="3"/>
      <charset val="238"/>
    </font>
    <font>
      <sz val="12"/>
      <color theme="1"/>
      <name val="Liberation Sans"/>
      <family val="2"/>
      <charset val="238"/>
    </font>
    <font>
      <sz val="12"/>
      <color theme="1"/>
      <name val="Courier New"/>
      <family val="3"/>
      <charset val="238"/>
    </font>
    <font>
      <sz val="14"/>
      <color theme="1"/>
      <name val="Courier New"/>
      <family val="3"/>
      <charset val="238"/>
    </font>
    <font>
      <sz val="14"/>
      <color theme="1"/>
      <name val="Liberation Sans"/>
      <family val="2"/>
      <charset val="238"/>
    </font>
    <font>
      <sz val="14"/>
      <color theme="1"/>
      <name val="Courier New"/>
      <family val="3"/>
      <charset val="238"/>
    </font>
    <font>
      <sz val="14"/>
      <color rgb="FF999999"/>
      <name val="Courier New"/>
      <family val="3"/>
      <charset val="238"/>
    </font>
    <font>
      <sz val="14"/>
      <color rgb="FF999999"/>
      <name val="Courier New"/>
      <family val="3"/>
      <charset val="238"/>
    </font>
    <font>
      <b/>
      <sz val="24"/>
      <color theme="1"/>
      <name val="Courier New"/>
      <family val="3"/>
      <charset val="238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9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3" fillId="6" borderId="0"/>
    <xf numFmtId="0" fontId="5" fillId="0" borderId="0"/>
    <xf numFmtId="0" fontId="6" fillId="7" borderId="0"/>
    <xf numFmtId="0" fontId="7" fillId="0" borderId="0"/>
    <xf numFmtId="0" fontId="8" fillId="0" borderId="0"/>
    <xf numFmtId="0" fontId="9" fillId="0" borderId="0"/>
    <xf numFmtId="0" fontId="10" fillId="0" borderId="0"/>
    <xf numFmtId="0" fontId="11" fillId="8" borderId="0"/>
    <xf numFmtId="0" fontId="12" fillId="8" borderId="1"/>
    <xf numFmtId="0" fontId="13" fillId="0" borderId="0"/>
    <xf numFmtId="0" fontId="1" fillId="0" borderId="0"/>
    <xf numFmtId="0" fontId="1" fillId="0" borderId="0"/>
    <xf numFmtId="0" fontId="4" fillId="0" borderId="0"/>
  </cellStyleXfs>
  <cellXfs count="32">
    <xf numFmtId="0" fontId="0" fillId="0" borderId="0" xfId="0"/>
    <xf numFmtId="0" fontId="15" fillId="9" borderId="0" xfId="0" applyFont="1" applyFill="1" applyAlignment="1">
      <alignment horizontal="center"/>
    </xf>
    <xf numFmtId="0" fontId="16" fillId="9" borderId="0" xfId="0" applyFont="1" applyFill="1" applyAlignment="1">
      <alignment horizontal="center"/>
    </xf>
    <xf numFmtId="0" fontId="17" fillId="9" borderId="0" xfId="0" applyFont="1" applyFill="1"/>
    <xf numFmtId="0" fontId="18" fillId="0" borderId="0" xfId="0" applyFont="1"/>
    <xf numFmtId="164" fontId="17" fillId="0" borderId="0" xfId="0" applyNumberFormat="1" applyFont="1" applyAlignment="1">
      <alignment horizontal="left"/>
    </xf>
    <xf numFmtId="0" fontId="19" fillId="9" borderId="0" xfId="0" applyFont="1" applyFill="1"/>
    <xf numFmtId="0" fontId="20" fillId="0" borderId="0" xfId="0" applyFont="1"/>
    <xf numFmtId="0" fontId="19" fillId="0" borderId="0" xfId="0" applyFont="1"/>
    <xf numFmtId="0" fontId="17" fillId="0" borderId="0" xfId="0" applyFont="1"/>
    <xf numFmtId="0" fontId="21" fillId="0" borderId="0" xfId="0" applyFont="1"/>
    <xf numFmtId="166" fontId="20" fillId="0" borderId="0" xfId="0" applyNumberFormat="1" applyFont="1"/>
    <xf numFmtId="0" fontId="16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165" fontId="25" fillId="0" borderId="0" xfId="0" applyNumberFormat="1" applyFont="1"/>
    <xf numFmtId="0" fontId="30" fillId="0" borderId="0" xfId="0" applyFont="1"/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27" fillId="0" borderId="0" xfId="0" applyFont="1"/>
    <xf numFmtId="0" fontId="26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14" fillId="9" borderId="0" xfId="0" applyFont="1" applyFill="1" applyAlignment="1">
      <alignment horizontal="center"/>
    </xf>
    <xf numFmtId="0" fontId="15" fillId="9" borderId="0" xfId="0" applyFont="1" applyFill="1" applyAlignment="1">
      <alignment horizontal="center"/>
    </xf>
    <xf numFmtId="164" fontId="17" fillId="0" borderId="0" xfId="0" applyNumberFormat="1" applyFont="1" applyAlignment="1">
      <alignment horizontal="left"/>
    </xf>
    <xf numFmtId="0" fontId="34" fillId="0" borderId="0" xfId="0" applyFont="1" applyAlignment="1">
      <alignment vertical="center"/>
    </xf>
  </cellXfs>
  <cellStyles count="19">
    <cellStyle name="Accent" xfId="1" xr:uid="{D3CBC9EF-4AB0-4974-AE62-331DB8737E75}"/>
    <cellStyle name="Accent 1" xfId="2" xr:uid="{F673B688-6AA6-4BD2-BC04-12A979BB4D9A}"/>
    <cellStyle name="Accent 2" xfId="3" xr:uid="{DAA95D34-6443-417F-824D-70A9F408720F}"/>
    <cellStyle name="Accent 3" xfId="4" xr:uid="{478AF378-ABA4-4B25-8B2C-167C80AB161D}"/>
    <cellStyle name="Bad" xfId="5" xr:uid="{2889611B-94C1-49C8-A645-EEB5DE9AF0D9}"/>
    <cellStyle name="Error" xfId="6" xr:uid="{91C45356-3AB8-47B1-A97A-27773D69CD6C}"/>
    <cellStyle name="Footnote" xfId="7" xr:uid="{25B4ED7F-7264-4A77-BAD2-3F1CE3BF9BF2}"/>
    <cellStyle name="Good" xfId="8" xr:uid="{79C5DFB7-6F1D-469E-9A15-835ED5935177}"/>
    <cellStyle name="Heading" xfId="9" xr:uid="{82230C0F-6428-4E46-AC06-CE4D2D106BFE}"/>
    <cellStyle name="Heading 1" xfId="10" xr:uid="{8480184E-0353-4817-93E3-AE1C0B558BF5}"/>
    <cellStyle name="Heading 2" xfId="11" xr:uid="{A52DD995-F5CC-4889-A014-504A83371B0E}"/>
    <cellStyle name="Hyperlink" xfId="12" xr:uid="{FA5E0AB2-518B-462A-AA7F-3ADAC18B6373}"/>
    <cellStyle name="Neutral" xfId="13" xr:uid="{AEC70C1C-8603-4A5F-947C-655FC7BA92C1}"/>
    <cellStyle name="Normální" xfId="0" builtinId="0" customBuiltin="1"/>
    <cellStyle name="Note" xfId="14" xr:uid="{FCA4CABE-1B04-4B2A-9914-9A186E4D91D7}"/>
    <cellStyle name="Result" xfId="15" xr:uid="{1B66CBBE-F1E1-47FF-87F8-8BA38F63CD84}"/>
    <cellStyle name="Status" xfId="16" xr:uid="{9BD3B5B4-FCE7-4C7A-B92C-6ACE250AE3EE}"/>
    <cellStyle name="Text" xfId="17" xr:uid="{C4A32B23-61C9-4047-B0B2-C2E5234A4DF4}"/>
    <cellStyle name="Warning" xfId="18" xr:uid="{C739C44E-2107-4D0B-AEA3-440C881DCBFB}"/>
  </cellStyles>
  <dxfs count="10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ourier New"/>
        <family val="3"/>
        <charset val="238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ourier New"/>
        <family val="3"/>
        <charset val="238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2484720</xdr:colOff>
      <xdr:row>7</xdr:row>
      <xdr:rowOff>298440</xdr:rowOff>
    </xdr:from>
    <xdr:ext cx="2172600" cy="1140840"/>
    <xdr:pic>
      <xdr:nvPicPr>
        <xdr:cNvPr id="3" name="Obrázek 3">
          <a:extLst>
            <a:ext uri="{FF2B5EF4-FFF2-40B4-BE49-F238E27FC236}">
              <a16:creationId xmlns:a16="http://schemas.microsoft.com/office/drawing/2014/main" id="{F8D7A49C-6B87-28AE-22AD-8C205C7363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484720" y="2579678"/>
          <a:ext cx="2172600" cy="11408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1781280</xdr:colOff>
      <xdr:row>8</xdr:row>
      <xdr:rowOff>53640</xdr:rowOff>
    </xdr:from>
    <xdr:ext cx="1012319" cy="1030680"/>
    <xdr:pic>
      <xdr:nvPicPr>
        <xdr:cNvPr id="4" name="Obrázek 2">
          <a:extLst>
            <a:ext uri="{FF2B5EF4-FFF2-40B4-BE49-F238E27FC236}">
              <a16:creationId xmlns:a16="http://schemas.microsoft.com/office/drawing/2014/main" id="{118449B4-C807-FCB8-F47E-E4DAD5362A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1781280" y="2639678"/>
          <a:ext cx="1012319" cy="103068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42840</xdr:colOff>
      <xdr:row>8</xdr:row>
      <xdr:rowOff>7200</xdr:rowOff>
    </xdr:from>
    <xdr:ext cx="1794600" cy="1066680"/>
    <xdr:pic>
      <xdr:nvPicPr>
        <xdr:cNvPr id="5" name="Obrázek 4">
          <a:extLst>
            <a:ext uri="{FF2B5EF4-FFF2-40B4-BE49-F238E27FC236}">
              <a16:creationId xmlns:a16="http://schemas.microsoft.com/office/drawing/2014/main" id="{53F65642-8AF7-7470-662A-868A03AE2F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lum/>
          <a:alphaModFix/>
        </a:blip>
        <a:srcRect/>
        <a:stretch>
          <a:fillRect/>
        </a:stretch>
      </xdr:blipFill>
      <xdr:spPr>
        <a:xfrm>
          <a:off x="42840" y="2593238"/>
          <a:ext cx="1794600" cy="106668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301680</xdr:colOff>
      <xdr:row>8</xdr:row>
      <xdr:rowOff>288720</xdr:rowOff>
    </xdr:from>
    <xdr:ext cx="2196000" cy="711720"/>
    <xdr:pic>
      <xdr:nvPicPr>
        <xdr:cNvPr id="6" name="Obrázek 1">
          <a:extLst>
            <a:ext uri="{FF2B5EF4-FFF2-40B4-BE49-F238E27FC236}">
              <a16:creationId xmlns:a16="http://schemas.microsoft.com/office/drawing/2014/main" id="{E2F55FCB-603D-231C-9F87-BDA803D62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lum/>
          <a:alphaModFix/>
        </a:blip>
        <a:srcRect/>
        <a:stretch>
          <a:fillRect/>
        </a:stretch>
      </xdr:blipFill>
      <xdr:spPr>
        <a:xfrm>
          <a:off x="4440293" y="2874758"/>
          <a:ext cx="2196000" cy="7117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2386440</xdr:colOff>
      <xdr:row>13</xdr:row>
      <xdr:rowOff>118440</xdr:rowOff>
    </xdr:from>
    <xdr:ext cx="2046599" cy="402120"/>
    <xdr:pic>
      <xdr:nvPicPr>
        <xdr:cNvPr id="7" name="Obrázek 6">
          <a:extLst>
            <a:ext uri="{FF2B5EF4-FFF2-40B4-BE49-F238E27FC236}">
              <a16:creationId xmlns:a16="http://schemas.microsoft.com/office/drawing/2014/main" id="{D41C88EA-95A5-7066-E8E1-71A2D24BB8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2386440" y="3914153"/>
          <a:ext cx="2046599" cy="4021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132840</xdr:colOff>
      <xdr:row>13</xdr:row>
      <xdr:rowOff>74520</xdr:rowOff>
    </xdr:from>
    <xdr:ext cx="1695960" cy="553320"/>
    <xdr:pic>
      <xdr:nvPicPr>
        <xdr:cNvPr id="8" name="Obrázek 7">
          <a:extLst>
            <a:ext uri="{FF2B5EF4-FFF2-40B4-BE49-F238E27FC236}">
              <a16:creationId xmlns:a16="http://schemas.microsoft.com/office/drawing/2014/main" id="{60E2671B-E545-9B96-8A6C-E1BC7500D3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lum/>
          <a:alphaModFix/>
        </a:blip>
        <a:srcRect/>
        <a:stretch>
          <a:fillRect/>
        </a:stretch>
      </xdr:blipFill>
      <xdr:spPr>
        <a:xfrm>
          <a:off x="4871528" y="3870233"/>
          <a:ext cx="1695960" cy="553320"/>
        </a:xfrm>
        <a:prstGeom prst="rect">
          <a:avLst/>
        </a:prstGeom>
        <a:noFill/>
        <a:ln>
          <a:noFill/>
        </a:ln>
      </xdr:spPr>
    </xdr:pic>
    <xdr:clientData/>
  </xdr:oneCellAnchor>
  <xdr:absoluteAnchor>
    <xdr:pos x="536760" y="3783240"/>
    <xdr:ext cx="1440000" cy="604800"/>
    <xdr:pic>
      <xdr:nvPicPr>
        <xdr:cNvPr id="2" name="Obrázek 5">
          <a:extLst>
            <a:ext uri="{FF2B5EF4-FFF2-40B4-BE49-F238E27FC236}">
              <a16:creationId xmlns:a16="http://schemas.microsoft.com/office/drawing/2014/main" id="{4F7FED85-D48E-F799-DB93-FFC8A7EFC6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lum/>
          <a:alphaModFix/>
        </a:blip>
        <a:srcRect/>
        <a:stretch>
          <a:fillRect/>
        </a:stretch>
      </xdr:blipFill>
      <xdr:spPr>
        <a:xfrm>
          <a:off x="536760" y="3783240"/>
          <a:ext cx="1440000" cy="604800"/>
        </a:xfrm>
        <a:prstGeom prst="rect">
          <a:avLst/>
        </a:prstGeom>
        <a:noFill/>
        <a:ln>
          <a:noFill/>
        </a:ln>
      </xdr:spPr>
    </xdr:pic>
    <xdr:clientData/>
  </xdr:absolute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C0DF0A5-1501-4E83-AFDA-DA59E54A2C87}" name="Tabulka1" displayName="Tabulka1" ref="A54:G70" totalsRowShown="0" headerRowDxfId="107" dataDxfId="106">
  <autoFilter ref="A54:G70" xr:uid="{BC0DF0A5-1501-4E83-AFDA-DA59E54A2C87}"/>
  <tableColumns count="7">
    <tableColumn id="1" xr3:uid="{6612643F-A12F-451D-9E3B-1519EC745A11}" name="Poř." dataDxfId="105"/>
    <tableColumn id="2" xr3:uid="{60EE2B03-20D8-4051-A043-9377E9627C6D}" name="StČ" dataDxfId="104"/>
    <tableColumn id="3" xr3:uid="{CCEC6F35-8813-4217-9B70-44577B2EFB97}" name="Jméno" dataDxfId="103"/>
    <tableColumn id="4" xr3:uid="{3BE42308-EADE-47EF-80D3-ECA0360CE829}" name="RokN" dataDxfId="102"/>
    <tableColumn id="5" xr3:uid="{BA1F5547-FE90-4F45-9487-5301265DDD18}" name="Klub" dataDxfId="101"/>
    <tableColumn id="6" xr3:uid="{317A843C-F1C7-4925-ABE7-18376C30F129}" name="ČP" dataDxfId="100"/>
    <tableColumn id="7" xr3:uid="{9FE896A2-E7CE-49D2-9C4D-0EFEF37BC77F}" name="Cíl. čas" dataDxfId="99"/>
  </tableColumns>
  <tableStyleInfo name="TableStyleLight15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C1E17983-2580-459E-A1D1-FD2AB03E53A6}" name="Tabulka12" displayName="Tabulka12" ref="A96:G98" totalsRowShown="0" headerRowDxfId="26" dataDxfId="25">
  <autoFilter ref="A96:G98" xr:uid="{C1E17983-2580-459E-A1D1-FD2AB03E53A6}"/>
  <tableColumns count="7">
    <tableColumn id="1" xr3:uid="{E3B1A479-215D-4E13-B1D5-440D313F2E8E}" name="Poř." dataDxfId="24"/>
    <tableColumn id="2" xr3:uid="{90C5D2E3-1E41-497A-9929-F538BCE6EF1E}" name="StČ" dataDxfId="23"/>
    <tableColumn id="3" xr3:uid="{4E13777C-22E9-4850-BF3D-8439C4F8A318}" name="Jméno" dataDxfId="22"/>
    <tableColumn id="4" xr3:uid="{0DED457D-9036-4502-9EB6-E8FD7D9706B1}" name="RokN" dataDxfId="21"/>
    <tableColumn id="5" xr3:uid="{FC97B917-3404-48F8-B083-256BCD3E5DB9}" name="Klub" dataDxfId="20"/>
    <tableColumn id="6" xr3:uid="{8B37D71B-545A-4A69-B1B5-01D240483091}" name="ČP" dataDxfId="19"/>
    <tableColumn id="7" xr3:uid="{1B49CF74-9EAA-4FB4-B689-769F4B2013BC}" name="Cíl. čas" dataDxfId="18"/>
  </tableColumns>
  <tableStyleInfo name="TableStyleLight15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395540DF-7328-47DB-8FBB-7BEBD5FED8D4}" name="Tabulka9" displayName="Tabulka9" ref="A2:G8" totalsRowShown="0" headerRowDxfId="17" dataDxfId="16">
  <autoFilter ref="A2:G8" xr:uid="{395540DF-7328-47DB-8FBB-7BEBD5FED8D4}"/>
  <tableColumns count="7">
    <tableColumn id="1" xr3:uid="{327C9477-37D5-4FAC-98C3-E48C039D19FF}" name="Poř." dataDxfId="15"/>
    <tableColumn id="2" xr3:uid="{509AD26B-61BA-4B55-A49F-A052FB912D82}" name="StČ" dataDxfId="14"/>
    <tableColumn id="3" xr3:uid="{3E2082A6-A9FD-4656-8536-9D7324F7B12B}" name="Jméno" dataDxfId="13"/>
    <tableColumn id="4" xr3:uid="{51B27805-6BB7-448D-8A8D-1F6AB5D3D401}" name="RokN" dataDxfId="12"/>
    <tableColumn id="5" xr3:uid="{0DD40D10-C273-4F2D-8541-5707A2C6972A}" name="Klub" dataDxfId="11"/>
    <tableColumn id="6" xr3:uid="{F3C2A505-A280-43F1-97EF-B83777CE7831}" name="ČP" dataDxfId="10"/>
    <tableColumn id="7" xr3:uid="{3C0F3939-237C-4EA7-9F05-F4F571E96CB6}" name="Pozn." dataDxfId="9"/>
  </tableColumns>
  <tableStyleInfo name="TableStyleLight15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C60D834C-BC30-4D50-A8B0-2633D0D89B9F}" name="Tabulka10" displayName="Tabulka10" ref="A10:G21" totalsRowShown="0" headerRowDxfId="8" dataDxfId="7">
  <autoFilter ref="A10:G21" xr:uid="{C60D834C-BC30-4D50-A8B0-2633D0D89B9F}"/>
  <tableColumns count="7">
    <tableColumn id="1" xr3:uid="{4CA61D47-AF2E-4D46-9A65-15C76AA36B8E}" name="Poř." dataDxfId="6"/>
    <tableColumn id="2" xr3:uid="{2A4CE6FE-193D-440B-9EB4-D36ABBCFD739}" name="StČ" dataDxfId="5"/>
    <tableColumn id="3" xr3:uid="{A0002547-C18B-4688-9209-4F3E1CF6204B}" name="Jméno" dataDxfId="4"/>
    <tableColumn id="4" xr3:uid="{24723812-304C-4574-A011-CC0863CF74B4}" name="RokN" dataDxfId="3"/>
    <tableColumn id="5" xr3:uid="{36FD6A63-F4CF-4A99-A7D5-12B019D2B2EC}" name="Klub" dataDxfId="2"/>
    <tableColumn id="6" xr3:uid="{67660B56-5C20-485C-9199-E64220DC5E08}" name="ČP" dataDxfId="1"/>
    <tableColumn id="7" xr3:uid="{003D8A95-D352-43AB-850D-9B00CD0B1773}" name="Pozn." dataDxfId="0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C7E3033-3A24-4667-B8DB-50D894F3288B}" name="Tabulka2" displayName="Tabulka2" ref="A2:G52" totalsRowShown="0" headerRowDxfId="98" dataDxfId="97">
  <autoFilter ref="A2:G52" xr:uid="{9C7E3033-3A24-4667-B8DB-50D894F3288B}"/>
  <tableColumns count="7">
    <tableColumn id="1" xr3:uid="{EA9B289D-EE4F-4261-B6DC-2FB1AB9C0946}" name="Poř." dataDxfId="96"/>
    <tableColumn id="2" xr3:uid="{2273774B-EE94-4E4A-AD32-DA36EC664102}" name="StČ" dataDxfId="95"/>
    <tableColumn id="3" xr3:uid="{814ED7F3-1E7D-4C34-8901-8226F845FBC6}" name="Jméno" dataDxfId="94"/>
    <tableColumn id="4" xr3:uid="{72415B46-55DA-483D-90AE-21C9843FDE50}" name="RokN" dataDxfId="93"/>
    <tableColumn id="5" xr3:uid="{6ED8F77E-BA23-4CF8-B032-65E842D8A716}" name="Klub" dataDxfId="92"/>
    <tableColumn id="6" xr3:uid="{411DCD33-5D7C-4452-A8F4-2419D6A8E846}" name="ČP" dataDxfId="91"/>
    <tableColumn id="7" xr3:uid="{3306B07A-2F16-4235-8E1D-9EF28164D1B0}" name="Cíl. čas" dataDxfId="90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E34C5FC-8220-40C4-8896-04CA240DF903}" name="Tabulka3" displayName="Tabulka3" ref="A2:G22" totalsRowShown="0" headerRowDxfId="89" dataDxfId="88">
  <autoFilter ref="A2:G22" xr:uid="{7E34C5FC-8220-40C4-8896-04CA240DF903}"/>
  <tableColumns count="7">
    <tableColumn id="1" xr3:uid="{7D0183E2-5F1E-4116-918E-0B92C29FA608}" name="Poř." dataDxfId="87"/>
    <tableColumn id="2" xr3:uid="{0F042D47-1FFE-4A23-A805-3485679BC5A0}" name="StČ" dataDxfId="86"/>
    <tableColumn id="3" xr3:uid="{E2DE80F8-0EDF-4AAE-9697-3689452D9923}" name="Jméno" dataDxfId="85"/>
    <tableColumn id="4" xr3:uid="{D5A15304-DFB3-4317-B2E9-8FA13520F7DA}" name="RokN" dataDxfId="84"/>
    <tableColumn id="5" xr3:uid="{16F1AB66-516C-4FB6-A003-86B3A6694106}" name="Klub" dataDxfId="83"/>
    <tableColumn id="6" xr3:uid="{E959B3DE-E2E1-42B5-A26E-F5A04ACA8103}" name="ČP" dataDxfId="82"/>
    <tableColumn id="7" xr3:uid="{9AC10624-A8D4-4948-B2E2-9672E0E7FCE9}" name="Cíl. čas" dataDxfId="81"/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0C0B0AE-2C27-47E8-8191-55A2B190D149}" name="Tabulka4" displayName="Tabulka4" ref="A24:G35" totalsRowShown="0" headerRowDxfId="80" dataDxfId="79">
  <autoFilter ref="A24:G35" xr:uid="{B0C0B0AE-2C27-47E8-8191-55A2B190D149}"/>
  <tableColumns count="7">
    <tableColumn id="1" xr3:uid="{0E0A29C8-20E5-4F29-B03B-B31210B0DD6A}" name="Poř." dataDxfId="78"/>
    <tableColumn id="2" xr3:uid="{B5A4C596-0FD8-4281-A74C-D7E20005E446}" name="StČ" dataDxfId="77"/>
    <tableColumn id="3" xr3:uid="{944248CE-3C1D-496F-A577-170A530871ED}" name="Jméno" dataDxfId="76"/>
    <tableColumn id="4" xr3:uid="{CAE51D5A-7BC8-4539-A607-4C3E31A0E077}" name="RokN" dataDxfId="75"/>
    <tableColumn id="5" xr3:uid="{592F1823-AF75-45CE-B1C9-986CF00CDE4A}" name="Klub" dataDxfId="74"/>
    <tableColumn id="6" xr3:uid="{DDE58D60-88D8-4E93-A376-7ADF2E24CFBA}" name="ČP" dataDxfId="73"/>
    <tableColumn id="7" xr3:uid="{FAFB1D40-926C-4E27-8E91-8CD5FE6EF666}" name="Cíl. čas" dataDxfId="72"/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79B466C-67E0-4B2E-81DA-E92497AF9258}" name="Tabulka5" displayName="Tabulka5" ref="A2:G23" totalsRowShown="0" headerRowDxfId="71" dataDxfId="70">
  <autoFilter ref="A2:G23" xr:uid="{C79B466C-67E0-4B2E-81DA-E92497AF9258}"/>
  <tableColumns count="7">
    <tableColumn id="1" xr3:uid="{DE864276-EE0A-4FE6-95A0-DC841DE963F2}" name="Poř." dataDxfId="69"/>
    <tableColumn id="2" xr3:uid="{4020D133-48E0-4295-A09C-A4FDA3F97BE7}" name="StČ" dataDxfId="68"/>
    <tableColumn id="3" xr3:uid="{50EAA142-2C61-4F71-9D1B-88E47B4D8404}" name="Jméno" dataDxfId="67"/>
    <tableColumn id="4" xr3:uid="{E9F5E6D6-D725-4960-B47F-ECE3E6A3A346}" name="RokN" dataDxfId="66"/>
    <tableColumn id="5" xr3:uid="{A40666F6-FF12-4975-BBEC-9745CE4751FC}" name="Klub" dataDxfId="65"/>
    <tableColumn id="6" xr3:uid="{E0773B98-AE13-4BA9-95F0-95240E782E12}" name="ČP" dataDxfId="64"/>
    <tableColumn id="7" xr3:uid="{04C2DA6F-167D-4E53-931C-A8E93DA46254}" name="Cíl. čas" dataDxfId="63"/>
  </tableColumns>
  <tableStyleInfo name="TableStyleLight1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15815B2-2AFC-452D-A597-28C2AE2C24E1}" name="Tabulka6" displayName="Tabulka6" ref="A25:G47" totalsRowShown="0" headerRowDxfId="62" dataDxfId="61">
  <autoFilter ref="A25:G47" xr:uid="{E15815B2-2AFC-452D-A597-28C2AE2C24E1}"/>
  <tableColumns count="7">
    <tableColumn id="1" xr3:uid="{B628EB5C-0901-4051-A0AE-6D68E0657D83}" name="Poř." dataDxfId="60"/>
    <tableColumn id="2" xr3:uid="{335592CF-6F01-4FCF-8CA0-28C1146661A0}" name="StČ" dataDxfId="59"/>
    <tableColumn id="3" xr3:uid="{057F4D33-C0CB-4F9A-8A46-E38E7B160B94}" name="Jméno" dataDxfId="58"/>
    <tableColumn id="4" xr3:uid="{42A0CC3E-1017-4365-923A-4D0146045903}" name="RokN" dataDxfId="57"/>
    <tableColumn id="5" xr3:uid="{2C5ED4DE-76B2-4DE9-B59A-F087C177C9FF}" name="Klub" dataDxfId="56"/>
    <tableColumn id="6" xr3:uid="{BCCF51F1-270B-436D-9088-BF56D2FCEDA5}" name="ČP" dataDxfId="55"/>
    <tableColumn id="7" xr3:uid="{6212EC80-E258-4CB5-AD0D-1F4A7ECFA92F}" name="Cíl. čas" dataDxfId="54"/>
  </tableColumns>
  <tableStyleInfo name="TableStyleLight1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C88B26B-40B3-43E8-8892-1CE86144DDA7}" name="Tabulka7" displayName="Tabulka7" ref="A2:G38" totalsRowShown="0" headerRowDxfId="53" dataDxfId="52">
  <autoFilter ref="A2:G38" xr:uid="{3C88B26B-40B3-43E8-8892-1CE86144DDA7}"/>
  <tableColumns count="7">
    <tableColumn id="1" xr3:uid="{F9BCBC14-B40A-40A7-81EE-78C280F208BD}" name="Poř." dataDxfId="51"/>
    <tableColumn id="2" xr3:uid="{AE541D61-95CD-4E29-8447-C759A13A3A57}" name="StČ" dataDxfId="50"/>
    <tableColumn id="3" xr3:uid="{3BE507CE-1904-4D55-B02D-0335711EE3DE}" name="Jméno" dataDxfId="49"/>
    <tableColumn id="4" xr3:uid="{90F37B41-0849-43D2-976B-B9643F923314}" name="RokN" dataDxfId="48"/>
    <tableColumn id="5" xr3:uid="{FA34C19F-9D0E-4004-AB95-9F1A848935BF}" name="Klub" dataDxfId="47"/>
    <tableColumn id="6" xr3:uid="{5A36AC8B-5F8B-48F8-BE33-005883648AA0}" name="ČP" dataDxfId="46"/>
    <tableColumn id="7" xr3:uid="{49EBBE08-DAFA-48EB-B4E6-11225D6B8081}" name="Cíl. čas" dataDxfId="45"/>
  </tableColumns>
  <tableStyleInfo name="TableStyleLight15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64EA7427-9B4E-4559-9DFE-3B037823B0C4}" name="Tabulka8" displayName="Tabulka8" ref="A62:G94" totalsRowShown="0" headerRowDxfId="44" dataDxfId="43">
  <autoFilter ref="A62:G94" xr:uid="{64EA7427-9B4E-4559-9DFE-3B037823B0C4}"/>
  <tableColumns count="7">
    <tableColumn id="1" xr3:uid="{408041CE-3D29-48EC-9130-10B60FE65640}" name="Poř." dataDxfId="42"/>
    <tableColumn id="2" xr3:uid="{4BC5FAEA-34A8-4BBE-9078-A69A11096A95}" name="StČ" dataDxfId="41"/>
    <tableColumn id="3" xr3:uid="{0C2F9344-A6D2-47BD-9676-45C2B7654269}" name="Jméno" dataDxfId="40"/>
    <tableColumn id="4" xr3:uid="{B05A6F1C-F380-433C-8949-6CB0233B32EB}" name="RokN" dataDxfId="39"/>
    <tableColumn id="5" xr3:uid="{D245F906-7646-4E8F-B4ED-64373DC81DCA}" name="Klub" dataDxfId="38"/>
    <tableColumn id="6" xr3:uid="{E32E7ABD-F5BE-47A3-A56B-3665465BE37F}" name="ČP" dataDxfId="37"/>
    <tableColumn id="7" xr3:uid="{EEE4B460-C530-4138-A25A-88A78B8CCE6F}" name="Cíl. čas" dataDxfId="36"/>
  </tableColumns>
  <tableStyleInfo name="TableStyleLight15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FA4A15CF-E5BC-425C-A692-A0AD99357C62}" name="Tabulka11" displayName="Tabulka11" ref="A41:G60" totalsRowShown="0" headerRowDxfId="35" dataDxfId="34">
  <autoFilter ref="A41:G60" xr:uid="{FA4A15CF-E5BC-425C-A692-A0AD99357C62}"/>
  <tableColumns count="7">
    <tableColumn id="1" xr3:uid="{C79B2042-CC17-4820-A868-57BFE70A000A}" name="Poř." dataDxfId="33"/>
    <tableColumn id="2" xr3:uid="{C644F7E0-0D05-40FA-BAA7-CC704D92CD2A}" name="StČ" dataDxfId="32"/>
    <tableColumn id="3" xr3:uid="{34D0663A-35A5-4F18-9247-5663B465BED2}" name="Jméno" dataDxfId="31"/>
    <tableColumn id="4" xr3:uid="{5D51E677-3641-4C66-99C7-84A882090C65}" name="RokN" dataDxfId="30"/>
    <tableColumn id="5" xr3:uid="{D4C3BAAF-3BB9-4AF1-A14D-C1F86FB4528E}" name="Klub" dataDxfId="29"/>
    <tableColumn id="6" xr3:uid="{ABA59B35-E520-46E6-8B2F-573F11C1B9B0}" name="ČP" dataDxfId="28"/>
    <tableColumn id="7" xr3:uid="{50FD6B5F-EB97-4689-AA0B-40A586CEEBE9}" name="Cíl. čas" dataDxfId="27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5.bin"/><Relationship Id="rId5" Type="http://schemas.openxmlformats.org/officeDocument/2006/relationships/table" Target="../tables/table10.xml"/><Relationship Id="rId4" Type="http://schemas.openxmlformats.org/officeDocument/2006/relationships/table" Target="../tables/table9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1CBC3-F53E-4714-AA23-7073EF89CA1E}">
  <sheetPr>
    <pageSetUpPr fitToPage="1"/>
  </sheetPr>
  <dimension ref="A1:G83"/>
  <sheetViews>
    <sheetView topLeftCell="A59" workbookViewId="0">
      <selection activeCell="E80" sqref="E80"/>
    </sheetView>
  </sheetViews>
  <sheetFormatPr defaultRowHeight="13.8" customHeight="1" x14ac:dyDescent="0.35"/>
  <cols>
    <col min="1" max="1" width="38.33203125" customWidth="1"/>
    <col min="2" max="2" width="19.59765625" customWidth="1"/>
    <col min="3" max="3" width="8.3984375" customWidth="1"/>
    <col min="4" max="4" width="2.53125" customWidth="1"/>
    <col min="5" max="6" width="8.3984375" customWidth="1"/>
    <col min="7" max="7" width="7.33203125" customWidth="1"/>
    <col min="8" max="1024" width="8.3984375" customWidth="1"/>
  </cols>
  <sheetData>
    <row r="1" spans="1:7" ht="35.85" customHeight="1" x14ac:dyDescent="0.95">
      <c r="A1" s="28" t="s">
        <v>0</v>
      </c>
      <c r="B1" s="28"/>
      <c r="C1" s="28"/>
      <c r="D1" s="28"/>
      <c r="E1" s="28"/>
      <c r="F1" s="28"/>
      <c r="G1" s="28"/>
    </row>
    <row r="2" spans="1:7" ht="24" customHeight="1" x14ac:dyDescent="0.6">
      <c r="A2" s="29" t="s">
        <v>1</v>
      </c>
      <c r="B2" s="29"/>
      <c r="C2" s="29"/>
      <c r="D2" s="29"/>
      <c r="E2" s="29"/>
      <c r="F2" s="29"/>
      <c r="G2" s="29"/>
    </row>
    <row r="3" spans="1:7" ht="24" customHeight="1" x14ac:dyDescent="0.6">
      <c r="A3" s="29" t="s">
        <v>2</v>
      </c>
      <c r="B3" s="29"/>
      <c r="C3" s="29"/>
      <c r="D3" s="29"/>
      <c r="E3" s="29"/>
      <c r="F3" s="29"/>
      <c r="G3" s="29"/>
    </row>
    <row r="4" spans="1:7" ht="24" customHeight="1" x14ac:dyDescent="0.6">
      <c r="A4" s="29" t="s">
        <v>3</v>
      </c>
      <c r="B4" s="29"/>
      <c r="C4" s="29"/>
      <c r="D4" s="29"/>
      <c r="E4" s="29"/>
      <c r="F4" s="29"/>
      <c r="G4" s="29"/>
    </row>
    <row r="5" spans="1:7" ht="24" customHeight="1" x14ac:dyDescent="0.6">
      <c r="A5" s="1"/>
      <c r="B5" s="1"/>
      <c r="C5" s="1"/>
      <c r="D5" s="1"/>
      <c r="E5" s="1"/>
      <c r="F5" s="1"/>
      <c r="G5" s="1"/>
    </row>
    <row r="6" spans="1:7" ht="24" customHeight="1" x14ac:dyDescent="0.6">
      <c r="A6" s="1"/>
      <c r="C6" s="1" t="s">
        <v>4</v>
      </c>
      <c r="D6" s="1"/>
      <c r="E6" s="1"/>
      <c r="F6" s="1"/>
      <c r="G6" s="1"/>
    </row>
    <row r="7" spans="1:7" ht="24" customHeight="1" x14ac:dyDescent="0.6">
      <c r="A7" s="1"/>
      <c r="B7" s="1"/>
      <c r="D7" s="1"/>
      <c r="E7" s="1"/>
      <c r="F7" s="1"/>
      <c r="G7" s="1"/>
    </row>
    <row r="8" spans="1:7" ht="24" customHeight="1" x14ac:dyDescent="0.6">
      <c r="A8" s="1"/>
      <c r="B8" s="1"/>
      <c r="C8" s="1"/>
      <c r="D8" s="1"/>
      <c r="E8" s="1"/>
      <c r="F8" s="1"/>
      <c r="G8" s="1"/>
    </row>
    <row r="9" spans="1:7" ht="24" customHeight="1" x14ac:dyDescent="0.6">
      <c r="A9" s="1"/>
      <c r="B9" s="1"/>
      <c r="C9" s="1"/>
      <c r="D9" s="1"/>
      <c r="E9" s="1"/>
      <c r="F9" s="1"/>
      <c r="G9" s="1"/>
    </row>
    <row r="10" spans="1:7" ht="24" customHeight="1" x14ac:dyDescent="0.6">
      <c r="A10" s="1"/>
      <c r="B10" s="1"/>
      <c r="C10" s="2"/>
      <c r="D10" s="1"/>
      <c r="E10" s="1"/>
      <c r="F10" s="1"/>
      <c r="G10" s="1"/>
    </row>
    <row r="11" spans="1:7" ht="15.75" customHeight="1" x14ac:dyDescent="0.35"/>
    <row r="12" spans="1:7" ht="15.75" customHeight="1" x14ac:dyDescent="0.35"/>
    <row r="13" spans="1:7" ht="15.75" customHeight="1" x14ac:dyDescent="0.35"/>
    <row r="14" spans="1:7" ht="15.75" customHeight="1" x14ac:dyDescent="0.35"/>
    <row r="15" spans="1:7" ht="15.75" customHeight="1" x14ac:dyDescent="0.35"/>
    <row r="16" spans="1:7" ht="15.75" customHeight="1" x14ac:dyDescent="0.35"/>
    <row r="17" spans="1:4" ht="15.75" customHeight="1" x14ac:dyDescent="0.35"/>
    <row r="18" spans="1:4" ht="17" customHeight="1" x14ac:dyDescent="0.4">
      <c r="A18" s="3" t="s">
        <v>5</v>
      </c>
      <c r="B18" s="4" t="s">
        <v>6</v>
      </c>
    </row>
    <row r="19" spans="1:4" ht="17" customHeight="1" x14ac:dyDescent="0.4">
      <c r="A19" s="3" t="s">
        <v>7</v>
      </c>
      <c r="B19" s="30">
        <v>45633</v>
      </c>
      <c r="C19" s="30"/>
      <c r="D19" s="30"/>
    </row>
    <row r="20" spans="1:4" ht="17" customHeight="1" x14ac:dyDescent="0.4">
      <c r="A20" s="3"/>
      <c r="B20" s="5" t="s">
        <v>8</v>
      </c>
      <c r="C20" s="5"/>
      <c r="D20" s="5"/>
    </row>
    <row r="21" spans="1:4" ht="15.75" customHeight="1" x14ac:dyDescent="0.35">
      <c r="A21" s="6"/>
      <c r="B21" s="7" t="s">
        <v>9</v>
      </c>
    </row>
    <row r="22" spans="1:4" ht="15.75" customHeight="1" x14ac:dyDescent="0.35">
      <c r="A22" s="6"/>
      <c r="B22" s="7" t="s">
        <v>10</v>
      </c>
      <c r="C22" s="7"/>
    </row>
    <row r="23" spans="1:4" ht="15.75" customHeight="1" x14ac:dyDescent="0.35">
      <c r="A23" s="6"/>
      <c r="C23" s="8"/>
    </row>
    <row r="24" spans="1:4" ht="17" customHeight="1" x14ac:dyDescent="0.4">
      <c r="A24" s="3" t="s">
        <v>11</v>
      </c>
      <c r="B24" s="4" t="s">
        <v>12</v>
      </c>
    </row>
    <row r="25" spans="1:4" ht="17" customHeight="1" x14ac:dyDescent="0.4">
      <c r="A25" s="3"/>
      <c r="C25" s="4"/>
    </row>
    <row r="26" spans="1:4" ht="17" customHeight="1" x14ac:dyDescent="0.4">
      <c r="B26" s="9" t="s">
        <v>13</v>
      </c>
      <c r="C26" s="4"/>
    </row>
    <row r="27" spans="1:4" ht="17" customHeight="1" x14ac:dyDescent="0.4">
      <c r="A27" s="3"/>
      <c r="C27" s="4"/>
    </row>
    <row r="28" spans="1:4" ht="17" customHeight="1" x14ac:dyDescent="0.4">
      <c r="A28" s="3" t="s">
        <v>14</v>
      </c>
      <c r="C28" s="9" t="s">
        <v>15</v>
      </c>
    </row>
    <row r="29" spans="1:4" ht="17" customHeight="1" x14ac:dyDescent="0.4">
      <c r="A29" s="3"/>
      <c r="C29" s="9"/>
    </row>
    <row r="30" spans="1:4" ht="17" customHeight="1" x14ac:dyDescent="0.4">
      <c r="A30" s="3" t="s">
        <v>16</v>
      </c>
      <c r="C30" s="9" t="s">
        <v>17</v>
      </c>
    </row>
    <row r="31" spans="1:4" ht="17" customHeight="1" x14ac:dyDescent="0.4">
      <c r="A31" s="3"/>
      <c r="B31" s="4" t="s">
        <v>18</v>
      </c>
      <c r="C31" s="9" t="s">
        <v>19</v>
      </c>
    </row>
    <row r="32" spans="1:4" ht="17" customHeight="1" x14ac:dyDescent="0.4">
      <c r="A32" s="3"/>
      <c r="B32" s="4" t="s">
        <v>20</v>
      </c>
      <c r="C32" s="10" t="s">
        <v>21</v>
      </c>
    </row>
    <row r="33" spans="1:6" ht="17" customHeight="1" x14ac:dyDescent="0.4">
      <c r="A33" s="3"/>
      <c r="B33" s="4"/>
      <c r="C33" s="10"/>
    </row>
    <row r="34" spans="1:6" ht="17" customHeight="1" x14ac:dyDescent="0.4">
      <c r="A34" s="3"/>
      <c r="B34" s="4" t="s">
        <v>22</v>
      </c>
      <c r="C34" s="10" t="s">
        <v>23</v>
      </c>
    </row>
    <row r="35" spans="1:6" ht="17" customHeight="1" x14ac:dyDescent="0.4">
      <c r="A35" s="3"/>
      <c r="B35" s="4" t="s">
        <v>24</v>
      </c>
      <c r="C35" s="10" t="s">
        <v>25</v>
      </c>
    </row>
    <row r="36" spans="1:6" ht="17" customHeight="1" x14ac:dyDescent="0.4">
      <c r="A36" s="3"/>
      <c r="B36" s="4" t="s">
        <v>26</v>
      </c>
      <c r="C36" s="10" t="s">
        <v>27</v>
      </c>
    </row>
    <row r="37" spans="1:6" ht="17" customHeight="1" x14ac:dyDescent="0.4">
      <c r="A37" s="3"/>
      <c r="B37" s="4"/>
      <c r="C37" s="10"/>
    </row>
    <row r="38" spans="1:6" ht="17" customHeight="1" x14ac:dyDescent="0.4">
      <c r="A38" s="3" t="s">
        <v>28</v>
      </c>
      <c r="B38" s="4" t="s">
        <v>29</v>
      </c>
      <c r="E38" s="11"/>
      <c r="F38" s="11"/>
    </row>
    <row r="39" spans="1:6" ht="17" customHeight="1" x14ac:dyDescent="0.4">
      <c r="A39" s="3" t="s">
        <v>30</v>
      </c>
      <c r="B39" s="4" t="s">
        <v>31</v>
      </c>
    </row>
    <row r="40" spans="1:6" ht="17" customHeight="1" x14ac:dyDescent="0.4">
      <c r="A40" s="3" t="s">
        <v>32</v>
      </c>
      <c r="B40" s="4" t="s">
        <v>33</v>
      </c>
    </row>
    <row r="41" spans="1:6" ht="17" customHeight="1" x14ac:dyDescent="0.4">
      <c r="A41" s="3" t="s">
        <v>34</v>
      </c>
      <c r="B41" s="4" t="s">
        <v>35</v>
      </c>
    </row>
    <row r="42" spans="1:6" ht="17" customHeight="1" x14ac:dyDescent="0.4">
      <c r="A42" s="3" t="s">
        <v>36</v>
      </c>
      <c r="B42" s="4" t="s">
        <v>37</v>
      </c>
    </row>
    <row r="43" spans="1:6" ht="17" customHeight="1" x14ac:dyDescent="0.4">
      <c r="A43" s="3"/>
      <c r="B43" s="4" t="s">
        <v>38</v>
      </c>
      <c r="C43" s="12"/>
      <c r="F43" s="12"/>
    </row>
    <row r="44" spans="1:6" ht="17" customHeight="1" x14ac:dyDescent="0.4">
      <c r="A44" s="3"/>
      <c r="B44" s="4" t="s">
        <v>39</v>
      </c>
    </row>
    <row r="45" spans="1:6" ht="17" customHeight="1" x14ac:dyDescent="0.4">
      <c r="A45" s="3"/>
      <c r="D45" s="4"/>
    </row>
    <row r="46" spans="1:6" ht="17" customHeight="1" x14ac:dyDescent="0.4">
      <c r="A46" s="3" t="s">
        <v>40</v>
      </c>
      <c r="B46" s="4" t="s">
        <v>41</v>
      </c>
      <c r="C46" s="4"/>
      <c r="D46" s="4"/>
    </row>
    <row r="47" spans="1:6" ht="17" customHeight="1" x14ac:dyDescent="0.4">
      <c r="A47" s="3" t="s">
        <v>42</v>
      </c>
      <c r="B47" s="10" t="s">
        <v>43</v>
      </c>
      <c r="C47" s="10"/>
      <c r="D47" s="4"/>
    </row>
    <row r="48" spans="1:6" ht="17" customHeight="1" x14ac:dyDescent="0.4">
      <c r="A48" s="3" t="s">
        <v>44</v>
      </c>
      <c r="B48" s="10" t="s">
        <v>45</v>
      </c>
      <c r="C48" s="10"/>
      <c r="D48" s="10"/>
    </row>
    <row r="49" spans="1:4" ht="17" customHeight="1" x14ac:dyDescent="0.4">
      <c r="A49" s="3" t="s">
        <v>46</v>
      </c>
      <c r="B49" s="10" t="s">
        <v>47</v>
      </c>
      <c r="C49" s="10"/>
      <c r="D49" s="10"/>
    </row>
    <row r="50" spans="1:4" ht="17" customHeight="1" x14ac:dyDescent="0.4">
      <c r="A50" s="3"/>
      <c r="D50" s="4"/>
    </row>
    <row r="51" spans="1:4" ht="17" customHeight="1" x14ac:dyDescent="0.4">
      <c r="A51" s="3"/>
      <c r="D51" s="4"/>
    </row>
    <row r="52" spans="1:4" ht="17" customHeight="1" x14ac:dyDescent="0.4">
      <c r="A52" s="3" t="s">
        <v>48</v>
      </c>
      <c r="B52" s="4" t="s">
        <v>49</v>
      </c>
      <c r="C52" s="4"/>
      <c r="D52" s="4"/>
    </row>
    <row r="53" spans="1:4" ht="17" customHeight="1" x14ac:dyDescent="0.4">
      <c r="A53" s="3"/>
      <c r="B53" s="9" t="s">
        <v>50</v>
      </c>
      <c r="C53" s="4"/>
      <c r="D53" s="4"/>
    </row>
    <row r="54" spans="1:4" ht="17" customHeight="1" x14ac:dyDescent="0.4">
      <c r="A54" s="3"/>
      <c r="B54" s="9" t="s">
        <v>51</v>
      </c>
      <c r="C54" s="4"/>
      <c r="D54" s="4"/>
    </row>
    <row r="55" spans="1:4" ht="17" customHeight="1" x14ac:dyDescent="0.4">
      <c r="A55" s="3"/>
      <c r="B55" s="4"/>
      <c r="C55" s="4"/>
      <c r="D55" s="4"/>
    </row>
    <row r="56" spans="1:4" ht="17" customHeight="1" x14ac:dyDescent="0.4">
      <c r="A56" s="3" t="s">
        <v>52</v>
      </c>
      <c r="B56" s="4" t="s">
        <v>53</v>
      </c>
      <c r="C56" s="4"/>
      <c r="D56" s="4"/>
    </row>
    <row r="57" spans="1:4" ht="17" customHeight="1" x14ac:dyDescent="0.4">
      <c r="A57" s="3"/>
      <c r="B57" s="4" t="s">
        <v>54</v>
      </c>
      <c r="C57" s="4"/>
      <c r="D57" s="4"/>
    </row>
    <row r="58" spans="1:4" ht="17" customHeight="1" x14ac:dyDescent="0.4">
      <c r="A58" s="3"/>
      <c r="B58" s="4" t="s">
        <v>55</v>
      </c>
      <c r="C58" s="4"/>
      <c r="D58" s="4"/>
    </row>
    <row r="59" spans="1:4" ht="17" customHeight="1" x14ac:dyDescent="0.4">
      <c r="A59" s="3" t="s">
        <v>56</v>
      </c>
      <c r="B59" s="4" t="s">
        <v>57</v>
      </c>
      <c r="C59" s="4"/>
      <c r="D59" s="4"/>
    </row>
    <row r="60" spans="1:4" ht="17" customHeight="1" x14ac:dyDescent="0.4">
      <c r="A60" s="3"/>
      <c r="B60" s="4"/>
      <c r="C60" s="4"/>
      <c r="D60" s="4"/>
    </row>
    <row r="61" spans="1:4" ht="17" customHeight="1" x14ac:dyDescent="0.4">
      <c r="A61" s="3"/>
    </row>
    <row r="62" spans="1:4" ht="17" customHeight="1" x14ac:dyDescent="0.4">
      <c r="A62" s="3" t="s">
        <v>58</v>
      </c>
      <c r="B62" s="4" t="s">
        <v>59</v>
      </c>
      <c r="C62" s="4"/>
    </row>
    <row r="63" spans="1:4" ht="15.75" customHeight="1" x14ac:dyDescent="0.35"/>
    <row r="64" spans="1:4" ht="17" customHeight="1" x14ac:dyDescent="0.4">
      <c r="A64" s="3" t="s">
        <v>60</v>
      </c>
      <c r="B64" s="10" t="s">
        <v>61</v>
      </c>
      <c r="C64" s="10"/>
    </row>
    <row r="65" spans="1:5" ht="17" customHeight="1" x14ac:dyDescent="0.4">
      <c r="A65" s="3"/>
      <c r="B65" s="10" t="s">
        <v>62</v>
      </c>
      <c r="C65" s="10"/>
    </row>
    <row r="66" spans="1:5" ht="17" customHeight="1" x14ac:dyDescent="0.4">
      <c r="A66" s="3"/>
      <c r="B66" s="13" t="s">
        <v>63</v>
      </c>
      <c r="C66" s="13"/>
    </row>
    <row r="67" spans="1:5" ht="17" customHeight="1" x14ac:dyDescent="0.4">
      <c r="A67" s="3"/>
      <c r="B67" s="13" t="s">
        <v>64</v>
      </c>
      <c r="C67" s="13"/>
    </row>
    <row r="68" spans="1:5" ht="17" customHeight="1" x14ac:dyDescent="0.4">
      <c r="A68" s="3"/>
      <c r="B68" s="10" t="s">
        <v>65</v>
      </c>
      <c r="C68" s="10"/>
    </row>
    <row r="69" spans="1:5" ht="17" customHeight="1" x14ac:dyDescent="0.4">
      <c r="A69" s="3"/>
      <c r="B69" s="10" t="s">
        <v>66</v>
      </c>
      <c r="C69" s="10"/>
    </row>
    <row r="70" spans="1:5" ht="17" customHeight="1" x14ac:dyDescent="0.4">
      <c r="A70" s="3"/>
      <c r="B70" s="10" t="s">
        <v>67</v>
      </c>
      <c r="C70" s="10"/>
    </row>
    <row r="71" spans="1:5" ht="17" customHeight="1" x14ac:dyDescent="0.4">
      <c r="A71" s="3"/>
      <c r="B71" s="10"/>
      <c r="C71" s="10"/>
    </row>
    <row r="72" spans="1:5" ht="17" customHeight="1" x14ac:dyDescent="0.4">
      <c r="A72" s="3" t="s">
        <v>68</v>
      </c>
      <c r="B72" s="14" t="s">
        <v>69</v>
      </c>
      <c r="C72" s="14"/>
    </row>
    <row r="73" spans="1:5" ht="17" customHeight="1" x14ac:dyDescent="0.4">
      <c r="A73" s="3"/>
      <c r="B73" s="14" t="s">
        <v>70</v>
      </c>
      <c r="C73" s="14"/>
    </row>
    <row r="74" spans="1:5" ht="17" customHeight="1" x14ac:dyDescent="0.4">
      <c r="A74" s="3"/>
      <c r="B74" s="14" t="s">
        <v>71</v>
      </c>
      <c r="C74" s="14"/>
    </row>
    <row r="77" spans="1:5" ht="13.8" customHeight="1" x14ac:dyDescent="0.4">
      <c r="A77" s="15" t="s">
        <v>72</v>
      </c>
    </row>
    <row r="79" spans="1:5" ht="13.8" customHeight="1" x14ac:dyDescent="0.35">
      <c r="A79" s="16" t="s">
        <v>73</v>
      </c>
      <c r="B79" s="16" t="s">
        <v>74</v>
      </c>
      <c r="D79" s="16" t="s">
        <v>75</v>
      </c>
    </row>
    <row r="80" spans="1:5" ht="13.8" customHeight="1" x14ac:dyDescent="0.35">
      <c r="A80" s="16" t="s">
        <v>76</v>
      </c>
      <c r="B80" s="16" t="s">
        <v>77</v>
      </c>
      <c r="C80" s="16"/>
      <c r="D80" s="17" t="s">
        <v>78</v>
      </c>
      <c r="E80" s="16"/>
    </row>
    <row r="81" spans="1:5" ht="13.8" customHeight="1" x14ac:dyDescent="0.35">
      <c r="A81" s="16" t="s">
        <v>79</v>
      </c>
      <c r="B81" s="16" t="s">
        <v>80</v>
      </c>
      <c r="C81" s="16" t="s">
        <v>81</v>
      </c>
      <c r="D81" s="17" t="s">
        <v>82</v>
      </c>
      <c r="E81" s="16"/>
    </row>
    <row r="82" spans="1:5" ht="13.8" customHeight="1" x14ac:dyDescent="0.35">
      <c r="A82" s="16" t="s">
        <v>83</v>
      </c>
      <c r="B82" s="16" t="s">
        <v>84</v>
      </c>
      <c r="C82" s="16">
        <v>2010</v>
      </c>
      <c r="D82" s="16"/>
      <c r="E82" s="16"/>
    </row>
    <row r="83" spans="1:5" ht="13.8" customHeight="1" x14ac:dyDescent="0.35">
      <c r="A83" s="16" t="s">
        <v>85</v>
      </c>
      <c r="B83" s="16" t="s">
        <v>86</v>
      </c>
      <c r="C83" s="16">
        <v>1942</v>
      </c>
      <c r="D83" s="16"/>
      <c r="E83" s="16"/>
    </row>
  </sheetData>
  <mergeCells count="5">
    <mergeCell ref="A1:G1"/>
    <mergeCell ref="A2:G2"/>
    <mergeCell ref="A3:G3"/>
    <mergeCell ref="A4:G4"/>
    <mergeCell ref="B19:D19"/>
  </mergeCells>
  <pageMargins left="0.7" right="0.7" top="0.75" bottom="0.75" header="0.3" footer="0.3"/>
  <pageSetup paperSize="9" scale="88" fitToHeight="0" orientation="portrait" r:id="rId1"/>
  <headerFooter>
    <oddHeader>&amp;C&amp;A</oddHeader>
    <oddFooter>&amp;CStránka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405B8-950F-4F49-A48B-38AEF240EAB4}">
  <dimension ref="A1:G70"/>
  <sheetViews>
    <sheetView topLeftCell="A47" workbookViewId="0">
      <selection activeCell="F75" sqref="F75"/>
    </sheetView>
  </sheetViews>
  <sheetFormatPr defaultRowHeight="12.75" x14ac:dyDescent="0.35"/>
  <cols>
    <col min="3" max="3" width="28.86328125" bestFit="1" customWidth="1"/>
    <col min="7" max="7" width="14.86328125" bestFit="1" customWidth="1"/>
  </cols>
  <sheetData>
    <row r="1" spans="1:7" ht="31.5" x14ac:dyDescent="0.45">
      <c r="A1" s="31" t="s">
        <v>470</v>
      </c>
      <c r="B1" s="31"/>
      <c r="C1" s="31"/>
      <c r="D1" s="31"/>
      <c r="E1" s="31"/>
      <c r="F1" s="31"/>
      <c r="G1" s="18"/>
    </row>
    <row r="2" spans="1:7" ht="18" x14ac:dyDescent="0.35">
      <c r="A2" s="19" t="s">
        <v>88</v>
      </c>
      <c r="B2" s="19" t="s">
        <v>89</v>
      </c>
      <c r="C2" s="19" t="s">
        <v>90</v>
      </c>
      <c r="D2" s="19" t="s">
        <v>91</v>
      </c>
      <c r="E2" s="19" t="s">
        <v>92</v>
      </c>
      <c r="F2" s="19" t="s">
        <v>93</v>
      </c>
      <c r="G2" s="19" t="s">
        <v>123</v>
      </c>
    </row>
    <row r="3" spans="1:7" ht="18" x14ac:dyDescent="0.35">
      <c r="A3" s="20">
        <v>1</v>
      </c>
      <c r="B3" s="21">
        <v>1</v>
      </c>
      <c r="C3" s="20" t="s">
        <v>471</v>
      </c>
      <c r="D3" s="21">
        <v>1978</v>
      </c>
      <c r="E3" s="21" t="s">
        <v>472</v>
      </c>
      <c r="F3" s="21">
        <v>450</v>
      </c>
      <c r="G3" s="20" t="s">
        <v>473</v>
      </c>
    </row>
    <row r="4" spans="1:7" ht="18" x14ac:dyDescent="0.35">
      <c r="A4" s="20">
        <v>2</v>
      </c>
      <c r="B4" s="21">
        <v>4</v>
      </c>
      <c r="C4" s="20" t="s">
        <v>474</v>
      </c>
      <c r="D4" s="21">
        <v>1990</v>
      </c>
      <c r="E4" s="21" t="s">
        <v>244</v>
      </c>
      <c r="F4" s="21">
        <v>440</v>
      </c>
      <c r="G4" s="20" t="s">
        <v>475</v>
      </c>
    </row>
    <row r="5" spans="1:7" ht="18" x14ac:dyDescent="0.35">
      <c r="A5" s="20">
        <v>3</v>
      </c>
      <c r="B5" s="21">
        <v>10</v>
      </c>
      <c r="C5" s="20" t="s">
        <v>476</v>
      </c>
      <c r="D5" s="21">
        <v>1966</v>
      </c>
      <c r="E5" s="21" t="s">
        <v>101</v>
      </c>
      <c r="F5" s="21">
        <v>432</v>
      </c>
      <c r="G5" s="20" t="s">
        <v>477</v>
      </c>
    </row>
    <row r="6" spans="1:7" ht="18" x14ac:dyDescent="0.35">
      <c r="A6" s="20">
        <v>4</v>
      </c>
      <c r="B6" s="21">
        <v>8</v>
      </c>
      <c r="C6" s="20" t="s">
        <v>478</v>
      </c>
      <c r="D6" s="21">
        <v>1977</v>
      </c>
      <c r="E6" s="21" t="s">
        <v>110</v>
      </c>
      <c r="F6" s="21">
        <v>426</v>
      </c>
      <c r="G6" s="20" t="s">
        <v>479</v>
      </c>
    </row>
    <row r="7" spans="1:7" ht="18" x14ac:dyDescent="0.35">
      <c r="A7" s="20">
        <v>5</v>
      </c>
      <c r="B7" s="21">
        <v>19</v>
      </c>
      <c r="C7" s="20" t="s">
        <v>480</v>
      </c>
      <c r="D7" s="21">
        <v>1977</v>
      </c>
      <c r="E7" s="21" t="s">
        <v>101</v>
      </c>
      <c r="F7" s="21">
        <v>421</v>
      </c>
      <c r="G7" s="20" t="s">
        <v>481</v>
      </c>
    </row>
    <row r="8" spans="1:7" ht="18" x14ac:dyDescent="0.35">
      <c r="A8" s="20">
        <v>6</v>
      </c>
      <c r="B8" s="21">
        <v>20</v>
      </c>
      <c r="C8" s="20" t="s">
        <v>482</v>
      </c>
      <c r="D8" s="21">
        <v>1970</v>
      </c>
      <c r="E8" s="21" t="s">
        <v>101</v>
      </c>
      <c r="F8" s="21">
        <v>417</v>
      </c>
      <c r="G8" s="20" t="s">
        <v>483</v>
      </c>
    </row>
    <row r="9" spans="1:7" ht="18" x14ac:dyDescent="0.35">
      <c r="A9" s="20">
        <v>7</v>
      </c>
      <c r="B9" s="21">
        <v>15</v>
      </c>
      <c r="C9" s="20" t="s">
        <v>484</v>
      </c>
      <c r="D9" s="21">
        <v>1970</v>
      </c>
      <c r="E9" s="21" t="s">
        <v>244</v>
      </c>
      <c r="F9" s="21">
        <v>414</v>
      </c>
      <c r="G9" s="20" t="s">
        <v>485</v>
      </c>
    </row>
    <row r="10" spans="1:7" ht="18" x14ac:dyDescent="0.35">
      <c r="A10" s="20">
        <v>8</v>
      </c>
      <c r="B10" s="21">
        <v>24</v>
      </c>
      <c r="C10" s="20" t="s">
        <v>486</v>
      </c>
      <c r="D10" s="21">
        <v>1987</v>
      </c>
      <c r="E10" s="21" t="s">
        <v>101</v>
      </c>
      <c r="F10" s="21">
        <f>F9-3</f>
        <v>411</v>
      </c>
      <c r="G10" s="20" t="s">
        <v>487</v>
      </c>
    </row>
    <row r="11" spans="1:7" ht="18" x14ac:dyDescent="0.35">
      <c r="A11" s="20">
        <v>9</v>
      </c>
      <c r="B11" s="21">
        <v>13</v>
      </c>
      <c r="C11" s="20" t="s">
        <v>488</v>
      </c>
      <c r="D11" s="21">
        <v>1978</v>
      </c>
      <c r="E11" s="21" t="s">
        <v>101</v>
      </c>
      <c r="F11" s="21">
        <f t="shared" ref="F11:F52" si="0">F10-3</f>
        <v>408</v>
      </c>
      <c r="G11" s="20" t="s">
        <v>489</v>
      </c>
    </row>
    <row r="12" spans="1:7" ht="18" x14ac:dyDescent="0.35">
      <c r="A12" s="20">
        <v>10</v>
      </c>
      <c r="B12" s="21">
        <v>31</v>
      </c>
      <c r="C12" s="20" t="s">
        <v>490</v>
      </c>
      <c r="D12" s="21">
        <v>1974</v>
      </c>
      <c r="E12" s="21" t="s">
        <v>101</v>
      </c>
      <c r="F12" s="21">
        <f t="shared" si="0"/>
        <v>405</v>
      </c>
      <c r="G12" s="20" t="s">
        <v>491</v>
      </c>
    </row>
    <row r="13" spans="1:7" ht="18" x14ac:dyDescent="0.35">
      <c r="A13" s="20">
        <v>11</v>
      </c>
      <c r="B13" s="21">
        <v>17</v>
      </c>
      <c r="C13" s="20" t="s">
        <v>492</v>
      </c>
      <c r="D13" s="21">
        <v>1992</v>
      </c>
      <c r="E13" s="21" t="s">
        <v>112</v>
      </c>
      <c r="F13" s="21">
        <f t="shared" si="0"/>
        <v>402</v>
      </c>
      <c r="G13" s="20" t="s">
        <v>493</v>
      </c>
    </row>
    <row r="14" spans="1:7" ht="18" x14ac:dyDescent="0.35">
      <c r="A14" s="20">
        <v>12</v>
      </c>
      <c r="B14" s="21">
        <v>23</v>
      </c>
      <c r="C14" s="20" t="s">
        <v>494</v>
      </c>
      <c r="D14" s="21">
        <v>1973</v>
      </c>
      <c r="E14" s="21" t="s">
        <v>101</v>
      </c>
      <c r="F14" s="21">
        <f t="shared" si="0"/>
        <v>399</v>
      </c>
      <c r="G14" s="20" t="s">
        <v>495</v>
      </c>
    </row>
    <row r="15" spans="1:7" ht="18" x14ac:dyDescent="0.35">
      <c r="A15" s="20">
        <v>13</v>
      </c>
      <c r="B15" s="21">
        <v>33</v>
      </c>
      <c r="C15" s="20" t="s">
        <v>496</v>
      </c>
      <c r="D15" s="21">
        <v>1978</v>
      </c>
      <c r="E15" s="21" t="s">
        <v>244</v>
      </c>
      <c r="F15" s="21">
        <f t="shared" si="0"/>
        <v>396</v>
      </c>
      <c r="G15" s="20" t="s">
        <v>497</v>
      </c>
    </row>
    <row r="16" spans="1:7" ht="18" x14ac:dyDescent="0.35">
      <c r="A16" s="20">
        <v>14</v>
      </c>
      <c r="B16" s="21">
        <v>29</v>
      </c>
      <c r="C16" s="20" t="s">
        <v>498</v>
      </c>
      <c r="D16" s="21">
        <v>1986</v>
      </c>
      <c r="E16" s="21" t="s">
        <v>376</v>
      </c>
      <c r="F16" s="21">
        <f t="shared" si="0"/>
        <v>393</v>
      </c>
      <c r="G16" s="20" t="s">
        <v>499</v>
      </c>
    </row>
    <row r="17" spans="1:7" ht="18" x14ac:dyDescent="0.35">
      <c r="A17" s="20">
        <v>15</v>
      </c>
      <c r="B17" s="21">
        <v>45</v>
      </c>
      <c r="C17" s="20" t="s">
        <v>500</v>
      </c>
      <c r="D17" s="21">
        <v>1972</v>
      </c>
      <c r="E17" s="21" t="s">
        <v>136</v>
      </c>
      <c r="F17" s="21">
        <f t="shared" si="0"/>
        <v>390</v>
      </c>
      <c r="G17" s="20" t="s">
        <v>501</v>
      </c>
    </row>
    <row r="18" spans="1:7" ht="18" x14ac:dyDescent="0.35">
      <c r="A18" s="20">
        <v>16</v>
      </c>
      <c r="B18" s="21">
        <v>37</v>
      </c>
      <c r="C18" s="20" t="s">
        <v>502</v>
      </c>
      <c r="D18" s="21">
        <v>1962</v>
      </c>
      <c r="E18" s="21" t="s">
        <v>101</v>
      </c>
      <c r="F18" s="21">
        <f t="shared" si="0"/>
        <v>387</v>
      </c>
      <c r="G18" s="20" t="s">
        <v>503</v>
      </c>
    </row>
    <row r="19" spans="1:7" ht="18" x14ac:dyDescent="0.35">
      <c r="A19" s="20">
        <v>17</v>
      </c>
      <c r="B19" s="21">
        <v>38</v>
      </c>
      <c r="C19" s="20" t="s">
        <v>504</v>
      </c>
      <c r="D19" s="21">
        <v>1970</v>
      </c>
      <c r="E19" s="21" t="s">
        <v>130</v>
      </c>
      <c r="F19" s="21">
        <f t="shared" si="0"/>
        <v>384</v>
      </c>
      <c r="G19" s="20" t="s">
        <v>505</v>
      </c>
    </row>
    <row r="20" spans="1:7" ht="18" x14ac:dyDescent="0.35">
      <c r="A20" s="20">
        <v>18</v>
      </c>
      <c r="B20" s="21">
        <v>39</v>
      </c>
      <c r="C20" s="20" t="s">
        <v>506</v>
      </c>
      <c r="D20" s="21">
        <v>1971</v>
      </c>
      <c r="E20" s="21" t="s">
        <v>189</v>
      </c>
      <c r="F20" s="21">
        <f t="shared" si="0"/>
        <v>381</v>
      </c>
      <c r="G20" s="20" t="s">
        <v>507</v>
      </c>
    </row>
    <row r="21" spans="1:7" ht="18" x14ac:dyDescent="0.35">
      <c r="A21" s="20">
        <v>19</v>
      </c>
      <c r="B21" s="21">
        <v>56</v>
      </c>
      <c r="C21" s="20" t="s">
        <v>508</v>
      </c>
      <c r="D21" s="21">
        <v>1962</v>
      </c>
      <c r="E21" s="21" t="s">
        <v>101</v>
      </c>
      <c r="F21" s="21">
        <f t="shared" si="0"/>
        <v>378</v>
      </c>
      <c r="G21" s="20" t="s">
        <v>509</v>
      </c>
    </row>
    <row r="22" spans="1:7" ht="18" x14ac:dyDescent="0.35">
      <c r="A22" s="20">
        <v>20</v>
      </c>
      <c r="B22" s="21">
        <v>62</v>
      </c>
      <c r="C22" s="20" t="s">
        <v>510</v>
      </c>
      <c r="D22" s="21">
        <v>1971</v>
      </c>
      <c r="E22" s="21" t="s">
        <v>114</v>
      </c>
      <c r="F22" s="21">
        <f t="shared" si="0"/>
        <v>375</v>
      </c>
      <c r="G22" s="20" t="s">
        <v>511</v>
      </c>
    </row>
    <row r="23" spans="1:7" ht="18" x14ac:dyDescent="0.35">
      <c r="A23" s="20">
        <v>21</v>
      </c>
      <c r="B23" s="21">
        <v>43</v>
      </c>
      <c r="C23" s="20" t="s">
        <v>512</v>
      </c>
      <c r="D23" s="21">
        <v>1956</v>
      </c>
      <c r="E23" s="21" t="s">
        <v>244</v>
      </c>
      <c r="F23" s="21">
        <f t="shared" si="0"/>
        <v>372</v>
      </c>
      <c r="G23" s="20" t="s">
        <v>513</v>
      </c>
    </row>
    <row r="24" spans="1:7" ht="18" x14ac:dyDescent="0.35">
      <c r="A24" s="20">
        <v>22</v>
      </c>
      <c r="B24" s="21">
        <v>47</v>
      </c>
      <c r="C24" s="20" t="s">
        <v>514</v>
      </c>
      <c r="D24" s="21">
        <v>1972</v>
      </c>
      <c r="E24" s="21" t="s">
        <v>97</v>
      </c>
      <c r="F24" s="21">
        <f t="shared" si="0"/>
        <v>369</v>
      </c>
      <c r="G24" s="20" t="s">
        <v>515</v>
      </c>
    </row>
    <row r="25" spans="1:7" ht="18" x14ac:dyDescent="0.35">
      <c r="A25" s="20">
        <v>23</v>
      </c>
      <c r="B25" s="21">
        <v>49</v>
      </c>
      <c r="C25" s="20" t="s">
        <v>516</v>
      </c>
      <c r="D25" s="21">
        <v>1988</v>
      </c>
      <c r="E25" s="21" t="s">
        <v>136</v>
      </c>
      <c r="F25" s="21">
        <f t="shared" si="0"/>
        <v>366</v>
      </c>
      <c r="G25" s="20" t="s">
        <v>517</v>
      </c>
    </row>
    <row r="26" spans="1:7" ht="18" x14ac:dyDescent="0.35">
      <c r="A26" s="20">
        <v>24</v>
      </c>
      <c r="B26" s="21">
        <v>53</v>
      </c>
      <c r="C26" s="20" t="s">
        <v>518</v>
      </c>
      <c r="D26" s="21">
        <v>1968</v>
      </c>
      <c r="E26" s="21" t="s">
        <v>101</v>
      </c>
      <c r="F26" s="21">
        <f t="shared" si="0"/>
        <v>363</v>
      </c>
      <c r="G26" s="20" t="s">
        <v>519</v>
      </c>
    </row>
    <row r="27" spans="1:7" ht="18" x14ac:dyDescent="0.35">
      <c r="A27" s="20">
        <v>25</v>
      </c>
      <c r="B27" s="21">
        <v>69</v>
      </c>
      <c r="C27" s="20" t="s">
        <v>520</v>
      </c>
      <c r="D27" s="21">
        <v>1963</v>
      </c>
      <c r="E27" s="21" t="s">
        <v>192</v>
      </c>
      <c r="F27" s="21">
        <f t="shared" si="0"/>
        <v>360</v>
      </c>
      <c r="G27" s="20" t="s">
        <v>519</v>
      </c>
    </row>
    <row r="28" spans="1:7" ht="18" x14ac:dyDescent="0.35">
      <c r="A28" s="20">
        <v>26</v>
      </c>
      <c r="B28" s="21">
        <v>48</v>
      </c>
      <c r="C28" s="20" t="s">
        <v>521</v>
      </c>
      <c r="D28" s="21">
        <v>1978</v>
      </c>
      <c r="E28" s="21" t="s">
        <v>101</v>
      </c>
      <c r="F28" s="21">
        <f t="shared" si="0"/>
        <v>357</v>
      </c>
      <c r="G28" s="20" t="s">
        <v>522</v>
      </c>
    </row>
    <row r="29" spans="1:7" ht="18" x14ac:dyDescent="0.35">
      <c r="A29" s="20">
        <v>27</v>
      </c>
      <c r="B29" s="21">
        <v>71</v>
      </c>
      <c r="C29" s="20" t="s">
        <v>523</v>
      </c>
      <c r="D29" s="21">
        <v>1958</v>
      </c>
      <c r="E29" s="21" t="s">
        <v>97</v>
      </c>
      <c r="F29" s="21">
        <f t="shared" si="0"/>
        <v>354</v>
      </c>
      <c r="G29" s="20" t="s">
        <v>524</v>
      </c>
    </row>
    <row r="30" spans="1:7" ht="18" x14ac:dyDescent="0.35">
      <c r="A30" s="20">
        <v>28</v>
      </c>
      <c r="B30" s="21">
        <v>46</v>
      </c>
      <c r="C30" s="20" t="s">
        <v>525</v>
      </c>
      <c r="D30" s="21">
        <v>2002</v>
      </c>
      <c r="E30" s="21" t="s">
        <v>244</v>
      </c>
      <c r="F30" s="21">
        <f t="shared" si="0"/>
        <v>351</v>
      </c>
      <c r="G30" s="20" t="s">
        <v>526</v>
      </c>
    </row>
    <row r="31" spans="1:7" ht="18" x14ac:dyDescent="0.35">
      <c r="A31" s="20">
        <v>29</v>
      </c>
      <c r="B31" s="21">
        <v>58</v>
      </c>
      <c r="C31" s="20" t="s">
        <v>527</v>
      </c>
      <c r="D31" s="21">
        <v>1967</v>
      </c>
      <c r="E31" s="21" t="s">
        <v>101</v>
      </c>
      <c r="F31" s="21">
        <f t="shared" si="0"/>
        <v>348</v>
      </c>
      <c r="G31" s="20" t="s">
        <v>528</v>
      </c>
    </row>
    <row r="32" spans="1:7" ht="18" x14ac:dyDescent="0.35">
      <c r="A32" s="20">
        <v>30</v>
      </c>
      <c r="B32" s="21">
        <v>55</v>
      </c>
      <c r="C32" s="20" t="s">
        <v>529</v>
      </c>
      <c r="D32" s="21">
        <v>1961</v>
      </c>
      <c r="E32" s="21" t="s">
        <v>244</v>
      </c>
      <c r="F32" s="21">
        <f t="shared" si="0"/>
        <v>345</v>
      </c>
      <c r="G32" s="20" t="s">
        <v>530</v>
      </c>
    </row>
    <row r="33" spans="1:7" ht="18" x14ac:dyDescent="0.35">
      <c r="A33" s="20">
        <v>31</v>
      </c>
      <c r="B33" s="21">
        <v>68</v>
      </c>
      <c r="C33" s="20" t="s">
        <v>531</v>
      </c>
      <c r="D33" s="21">
        <v>1979</v>
      </c>
      <c r="E33" s="21" t="s">
        <v>101</v>
      </c>
      <c r="F33" s="21">
        <f t="shared" si="0"/>
        <v>342</v>
      </c>
      <c r="G33" s="20" t="s">
        <v>532</v>
      </c>
    </row>
    <row r="34" spans="1:7" ht="18" x14ac:dyDescent="0.35">
      <c r="A34" s="20">
        <v>32</v>
      </c>
      <c r="B34" s="21">
        <v>54</v>
      </c>
      <c r="C34" s="20" t="s">
        <v>533</v>
      </c>
      <c r="D34" s="21">
        <v>1971</v>
      </c>
      <c r="E34" s="21" t="s">
        <v>97</v>
      </c>
      <c r="F34" s="21">
        <f t="shared" si="0"/>
        <v>339</v>
      </c>
      <c r="G34" s="20" t="s">
        <v>534</v>
      </c>
    </row>
    <row r="35" spans="1:7" ht="18" x14ac:dyDescent="0.35">
      <c r="A35" s="20">
        <v>33</v>
      </c>
      <c r="B35" s="21">
        <v>78</v>
      </c>
      <c r="C35" s="20" t="s">
        <v>535</v>
      </c>
      <c r="D35" s="21">
        <v>1977</v>
      </c>
      <c r="E35" s="21" t="s">
        <v>189</v>
      </c>
      <c r="F35" s="21">
        <f t="shared" si="0"/>
        <v>336</v>
      </c>
      <c r="G35" s="20" t="s">
        <v>536</v>
      </c>
    </row>
    <row r="36" spans="1:7" ht="18" x14ac:dyDescent="0.35">
      <c r="A36" s="20">
        <v>34</v>
      </c>
      <c r="B36" s="21">
        <v>85</v>
      </c>
      <c r="C36" s="20" t="s">
        <v>537</v>
      </c>
      <c r="D36" s="21">
        <v>1976</v>
      </c>
      <c r="E36" s="21" t="s">
        <v>261</v>
      </c>
      <c r="F36" s="21">
        <f t="shared" si="0"/>
        <v>333</v>
      </c>
      <c r="G36" s="20" t="s">
        <v>538</v>
      </c>
    </row>
    <row r="37" spans="1:7" ht="18" x14ac:dyDescent="0.35">
      <c r="A37" s="20">
        <v>35</v>
      </c>
      <c r="B37" s="21">
        <v>65</v>
      </c>
      <c r="C37" s="20" t="s">
        <v>539</v>
      </c>
      <c r="D37" s="21">
        <v>1976</v>
      </c>
      <c r="E37" s="21" t="s">
        <v>367</v>
      </c>
      <c r="F37" s="21">
        <f t="shared" si="0"/>
        <v>330</v>
      </c>
      <c r="G37" s="20" t="s">
        <v>540</v>
      </c>
    </row>
    <row r="38" spans="1:7" ht="18" x14ac:dyDescent="0.35">
      <c r="A38" s="20">
        <v>36</v>
      </c>
      <c r="B38" s="21">
        <v>60</v>
      </c>
      <c r="C38" s="20" t="s">
        <v>541</v>
      </c>
      <c r="D38" s="21">
        <v>1977</v>
      </c>
      <c r="E38" s="21" t="s">
        <v>101</v>
      </c>
      <c r="F38" s="21">
        <f t="shared" si="0"/>
        <v>327</v>
      </c>
      <c r="G38" s="20" t="s">
        <v>542</v>
      </c>
    </row>
    <row r="39" spans="1:7" ht="18" x14ac:dyDescent="0.35">
      <c r="A39" s="20">
        <v>37</v>
      </c>
      <c r="B39" s="21">
        <v>129</v>
      </c>
      <c r="C39" s="20" t="s">
        <v>543</v>
      </c>
      <c r="D39" s="21">
        <v>1990</v>
      </c>
      <c r="E39" s="21" t="s">
        <v>114</v>
      </c>
      <c r="F39" s="21">
        <f t="shared" si="0"/>
        <v>324</v>
      </c>
      <c r="G39" s="20" t="s">
        <v>544</v>
      </c>
    </row>
    <row r="40" spans="1:7" ht="18" x14ac:dyDescent="0.35">
      <c r="A40" s="20">
        <v>38</v>
      </c>
      <c r="B40" s="21">
        <v>74</v>
      </c>
      <c r="C40" s="20" t="s">
        <v>545</v>
      </c>
      <c r="D40" s="21">
        <v>1993</v>
      </c>
      <c r="E40" s="21" t="s">
        <v>136</v>
      </c>
      <c r="F40" s="21">
        <f t="shared" si="0"/>
        <v>321</v>
      </c>
      <c r="G40" s="20" t="s">
        <v>546</v>
      </c>
    </row>
    <row r="41" spans="1:7" ht="18" x14ac:dyDescent="0.35">
      <c r="A41" s="20">
        <v>39</v>
      </c>
      <c r="B41" s="21">
        <v>90</v>
      </c>
      <c r="C41" s="20" t="s">
        <v>547</v>
      </c>
      <c r="D41" s="21">
        <v>1975</v>
      </c>
      <c r="E41" s="21" t="s">
        <v>101</v>
      </c>
      <c r="F41" s="21">
        <f t="shared" si="0"/>
        <v>318</v>
      </c>
      <c r="G41" s="20" t="s">
        <v>548</v>
      </c>
    </row>
    <row r="42" spans="1:7" ht="18" x14ac:dyDescent="0.35">
      <c r="A42" s="20">
        <v>40</v>
      </c>
      <c r="B42" s="21">
        <v>92</v>
      </c>
      <c r="C42" s="20" t="s">
        <v>549</v>
      </c>
      <c r="D42" s="21">
        <v>1974</v>
      </c>
      <c r="E42" s="21" t="s">
        <v>189</v>
      </c>
      <c r="F42" s="21">
        <f t="shared" si="0"/>
        <v>315</v>
      </c>
      <c r="G42" s="20" t="s">
        <v>550</v>
      </c>
    </row>
    <row r="43" spans="1:7" ht="18" x14ac:dyDescent="0.35">
      <c r="A43" s="20">
        <v>41</v>
      </c>
      <c r="B43" s="21">
        <v>87</v>
      </c>
      <c r="C43" s="20" t="s">
        <v>551</v>
      </c>
      <c r="D43" s="21">
        <v>1962</v>
      </c>
      <c r="E43" s="21" t="s">
        <v>189</v>
      </c>
      <c r="F43" s="21">
        <f t="shared" si="0"/>
        <v>312</v>
      </c>
      <c r="G43" s="20" t="s">
        <v>552</v>
      </c>
    </row>
    <row r="44" spans="1:7" ht="18" x14ac:dyDescent="0.35">
      <c r="A44" s="20">
        <v>42</v>
      </c>
      <c r="B44" s="21">
        <v>130</v>
      </c>
      <c r="C44" s="20" t="s">
        <v>553</v>
      </c>
      <c r="D44" s="21">
        <v>1962</v>
      </c>
      <c r="E44" s="21" t="s">
        <v>189</v>
      </c>
      <c r="F44" s="21">
        <f t="shared" si="0"/>
        <v>309</v>
      </c>
      <c r="G44" s="20" t="s">
        <v>554</v>
      </c>
    </row>
    <row r="45" spans="1:7" ht="18" x14ac:dyDescent="0.35">
      <c r="A45" s="20">
        <v>43</v>
      </c>
      <c r="B45" s="21">
        <v>133</v>
      </c>
      <c r="C45" s="20" t="s">
        <v>555</v>
      </c>
      <c r="D45" s="21">
        <v>1990</v>
      </c>
      <c r="E45" s="21" t="s">
        <v>101</v>
      </c>
      <c r="F45" s="21">
        <f t="shared" si="0"/>
        <v>306</v>
      </c>
      <c r="G45" s="20" t="s">
        <v>556</v>
      </c>
    </row>
    <row r="46" spans="1:7" ht="18" x14ac:dyDescent="0.35">
      <c r="A46" s="20">
        <v>44</v>
      </c>
      <c r="B46" s="21">
        <v>138</v>
      </c>
      <c r="C46" s="20" t="s">
        <v>557</v>
      </c>
      <c r="D46" s="21">
        <v>1968</v>
      </c>
      <c r="E46" s="21" t="s">
        <v>97</v>
      </c>
      <c r="F46" s="21">
        <f t="shared" si="0"/>
        <v>303</v>
      </c>
      <c r="G46" s="20" t="s">
        <v>558</v>
      </c>
    </row>
    <row r="47" spans="1:7" ht="18" x14ac:dyDescent="0.35">
      <c r="A47" s="20">
        <v>45</v>
      </c>
      <c r="B47" s="21">
        <v>105</v>
      </c>
      <c r="C47" s="20" t="s">
        <v>559</v>
      </c>
      <c r="D47" s="21">
        <v>1977</v>
      </c>
      <c r="E47" s="21" t="s">
        <v>184</v>
      </c>
      <c r="F47" s="21">
        <f t="shared" si="0"/>
        <v>300</v>
      </c>
      <c r="G47" s="20" t="s">
        <v>560</v>
      </c>
    </row>
    <row r="48" spans="1:7" ht="18" x14ac:dyDescent="0.35">
      <c r="A48" s="20">
        <v>46</v>
      </c>
      <c r="B48" s="21">
        <v>136</v>
      </c>
      <c r="C48" s="20" t="s">
        <v>561</v>
      </c>
      <c r="D48" s="21">
        <v>1954</v>
      </c>
      <c r="E48" s="21" t="s">
        <v>101</v>
      </c>
      <c r="F48" s="21">
        <f t="shared" si="0"/>
        <v>297</v>
      </c>
      <c r="G48" s="20" t="s">
        <v>562</v>
      </c>
    </row>
    <row r="49" spans="1:7" ht="18" x14ac:dyDescent="0.35">
      <c r="A49" s="20">
        <v>47</v>
      </c>
      <c r="B49" s="21">
        <v>143</v>
      </c>
      <c r="C49" s="20" t="s">
        <v>563</v>
      </c>
      <c r="D49" s="21">
        <v>1967</v>
      </c>
      <c r="E49" s="21" t="s">
        <v>189</v>
      </c>
      <c r="F49" s="21">
        <f t="shared" si="0"/>
        <v>294</v>
      </c>
      <c r="G49" s="20" t="s">
        <v>564</v>
      </c>
    </row>
    <row r="50" spans="1:7" ht="18" x14ac:dyDescent="0.35">
      <c r="A50" s="20">
        <v>48</v>
      </c>
      <c r="B50" s="21">
        <v>134</v>
      </c>
      <c r="C50" s="20" t="s">
        <v>565</v>
      </c>
      <c r="D50" s="21">
        <v>1955</v>
      </c>
      <c r="E50" s="21" t="s">
        <v>189</v>
      </c>
      <c r="F50" s="21">
        <f t="shared" si="0"/>
        <v>291</v>
      </c>
      <c r="G50" s="20" t="s">
        <v>566</v>
      </c>
    </row>
    <row r="51" spans="1:7" ht="18" x14ac:dyDescent="0.35">
      <c r="A51" s="20">
        <v>49</v>
      </c>
      <c r="B51" s="21">
        <v>156</v>
      </c>
      <c r="C51" s="20" t="s">
        <v>567</v>
      </c>
      <c r="D51" s="21">
        <v>1962</v>
      </c>
      <c r="E51" s="21" t="s">
        <v>189</v>
      </c>
      <c r="F51" s="21">
        <f t="shared" si="0"/>
        <v>288</v>
      </c>
      <c r="G51" s="20" t="s">
        <v>568</v>
      </c>
    </row>
    <row r="52" spans="1:7" ht="18" x14ac:dyDescent="0.35">
      <c r="A52" s="20">
        <v>50</v>
      </c>
      <c r="B52" s="21">
        <v>166</v>
      </c>
      <c r="C52" s="20" t="s">
        <v>569</v>
      </c>
      <c r="D52" s="21">
        <v>1971</v>
      </c>
      <c r="E52" s="21" t="s">
        <v>97</v>
      </c>
      <c r="F52" s="21">
        <f t="shared" si="0"/>
        <v>285</v>
      </c>
      <c r="G52" s="20" t="s">
        <v>570</v>
      </c>
    </row>
    <row r="53" spans="1:7" ht="31.5" x14ac:dyDescent="0.45">
      <c r="A53" s="31" t="s">
        <v>571</v>
      </c>
      <c r="B53" s="31"/>
      <c r="C53" s="31"/>
      <c r="D53" s="31"/>
      <c r="E53" s="31"/>
      <c r="F53" s="31"/>
      <c r="G53" s="18"/>
    </row>
    <row r="54" spans="1:7" ht="18" x14ac:dyDescent="0.35">
      <c r="A54" s="19" t="s">
        <v>88</v>
      </c>
      <c r="B54" s="19" t="s">
        <v>89</v>
      </c>
      <c r="C54" s="19" t="s">
        <v>90</v>
      </c>
      <c r="D54" s="19" t="s">
        <v>91</v>
      </c>
      <c r="E54" s="19" t="s">
        <v>92</v>
      </c>
      <c r="F54" s="19" t="s">
        <v>93</v>
      </c>
      <c r="G54" s="19" t="s">
        <v>123</v>
      </c>
    </row>
    <row r="55" spans="1:7" ht="18" x14ac:dyDescent="0.35">
      <c r="A55" s="20">
        <v>1</v>
      </c>
      <c r="B55" s="21">
        <v>5</v>
      </c>
      <c r="C55" s="20" t="s">
        <v>572</v>
      </c>
      <c r="D55" s="21">
        <v>2003</v>
      </c>
      <c r="E55" s="21" t="s">
        <v>142</v>
      </c>
      <c r="F55" s="21">
        <v>450</v>
      </c>
      <c r="G55" s="20" t="s">
        <v>573</v>
      </c>
    </row>
    <row r="56" spans="1:7" ht="18" x14ac:dyDescent="0.35">
      <c r="A56" s="20">
        <v>2</v>
      </c>
      <c r="B56" s="21">
        <v>6</v>
      </c>
      <c r="C56" s="20" t="s">
        <v>574</v>
      </c>
      <c r="D56" s="21">
        <v>1997</v>
      </c>
      <c r="E56" s="21" t="s">
        <v>575</v>
      </c>
      <c r="F56" s="21">
        <v>440</v>
      </c>
      <c r="G56" s="20" t="s">
        <v>576</v>
      </c>
    </row>
    <row r="57" spans="1:7" ht="18" x14ac:dyDescent="0.35">
      <c r="A57" s="20">
        <v>3</v>
      </c>
      <c r="B57" s="21">
        <v>18</v>
      </c>
      <c r="C57" s="20" t="s">
        <v>577</v>
      </c>
      <c r="D57" s="21">
        <v>1991</v>
      </c>
      <c r="E57" s="21" t="s">
        <v>244</v>
      </c>
      <c r="F57" s="21">
        <v>432</v>
      </c>
      <c r="G57" s="20" t="s">
        <v>578</v>
      </c>
    </row>
    <row r="58" spans="1:7" ht="18" x14ac:dyDescent="0.35">
      <c r="A58" s="20">
        <v>4</v>
      </c>
      <c r="B58" s="21">
        <v>28</v>
      </c>
      <c r="C58" s="20" t="s">
        <v>579</v>
      </c>
      <c r="D58" s="21">
        <v>1982</v>
      </c>
      <c r="E58" s="21" t="s">
        <v>580</v>
      </c>
      <c r="F58" s="21">
        <v>426</v>
      </c>
      <c r="G58" s="20" t="s">
        <v>581</v>
      </c>
    </row>
    <row r="59" spans="1:7" ht="18" x14ac:dyDescent="0.35">
      <c r="A59" s="20">
        <v>5</v>
      </c>
      <c r="B59" s="21">
        <v>40</v>
      </c>
      <c r="C59" s="20" t="s">
        <v>582</v>
      </c>
      <c r="D59" s="21">
        <v>1974</v>
      </c>
      <c r="E59" s="21" t="s">
        <v>575</v>
      </c>
      <c r="F59" s="21">
        <v>421</v>
      </c>
      <c r="G59" s="20" t="s">
        <v>583</v>
      </c>
    </row>
    <row r="60" spans="1:7" ht="18" x14ac:dyDescent="0.35">
      <c r="A60" s="20">
        <v>6</v>
      </c>
      <c r="B60" s="21">
        <v>67</v>
      </c>
      <c r="C60" s="20" t="s">
        <v>584</v>
      </c>
      <c r="D60" s="21">
        <v>1978</v>
      </c>
      <c r="E60" s="21" t="s">
        <v>585</v>
      </c>
      <c r="F60" s="21">
        <v>417</v>
      </c>
      <c r="G60" s="20" t="s">
        <v>586</v>
      </c>
    </row>
    <row r="61" spans="1:7" ht="18" x14ac:dyDescent="0.35">
      <c r="A61" s="20">
        <v>7</v>
      </c>
      <c r="B61" s="21">
        <v>52</v>
      </c>
      <c r="C61" s="20" t="s">
        <v>587</v>
      </c>
      <c r="D61" s="21">
        <v>1980</v>
      </c>
      <c r="E61" s="21" t="s">
        <v>244</v>
      </c>
      <c r="F61" s="21">
        <v>414</v>
      </c>
      <c r="G61" s="20" t="s">
        <v>588</v>
      </c>
    </row>
    <row r="62" spans="1:7" ht="18" x14ac:dyDescent="0.35">
      <c r="A62" s="20">
        <v>8</v>
      </c>
      <c r="B62" s="21">
        <v>98</v>
      </c>
      <c r="C62" s="20" t="s">
        <v>589</v>
      </c>
      <c r="D62" s="21">
        <v>1973</v>
      </c>
      <c r="E62" s="21" t="s">
        <v>101</v>
      </c>
      <c r="F62" s="21">
        <f>F61-3</f>
        <v>411</v>
      </c>
      <c r="G62" s="20" t="s">
        <v>590</v>
      </c>
    </row>
    <row r="63" spans="1:7" ht="18" x14ac:dyDescent="0.35">
      <c r="A63" s="20">
        <v>9</v>
      </c>
      <c r="B63" s="21">
        <v>73</v>
      </c>
      <c r="C63" s="20" t="s">
        <v>591</v>
      </c>
      <c r="D63" s="21">
        <v>1966</v>
      </c>
      <c r="E63" s="21" t="s">
        <v>244</v>
      </c>
      <c r="F63" s="21">
        <f t="shared" ref="F63:F70" si="1">F62-3</f>
        <v>408</v>
      </c>
      <c r="G63" s="20" t="s">
        <v>592</v>
      </c>
    </row>
    <row r="64" spans="1:7" ht="18" x14ac:dyDescent="0.35">
      <c r="A64" s="20">
        <v>10</v>
      </c>
      <c r="B64" s="21">
        <v>101</v>
      </c>
      <c r="C64" s="20" t="s">
        <v>593</v>
      </c>
      <c r="D64" s="21">
        <v>1982</v>
      </c>
      <c r="E64" s="21" t="s">
        <v>136</v>
      </c>
      <c r="F64" s="21">
        <f t="shared" si="1"/>
        <v>405</v>
      </c>
      <c r="G64" s="20" t="s">
        <v>594</v>
      </c>
    </row>
    <row r="65" spans="1:7" ht="18" x14ac:dyDescent="0.35">
      <c r="A65" s="20">
        <v>11</v>
      </c>
      <c r="B65" s="21">
        <v>81</v>
      </c>
      <c r="C65" s="20" t="s">
        <v>595</v>
      </c>
      <c r="D65" s="21">
        <v>1979</v>
      </c>
      <c r="E65" s="21" t="s">
        <v>136</v>
      </c>
      <c r="F65" s="21">
        <f t="shared" si="1"/>
        <v>402</v>
      </c>
      <c r="G65" s="20" t="s">
        <v>596</v>
      </c>
    </row>
    <row r="66" spans="1:7" ht="18" x14ac:dyDescent="0.35">
      <c r="A66" s="20">
        <v>12</v>
      </c>
      <c r="B66" s="21">
        <v>94</v>
      </c>
      <c r="C66" s="20" t="s">
        <v>597</v>
      </c>
      <c r="D66" s="21">
        <v>1975</v>
      </c>
      <c r="E66" s="21" t="s">
        <v>101</v>
      </c>
      <c r="F66" s="21">
        <f t="shared" si="1"/>
        <v>399</v>
      </c>
      <c r="G66" s="20" t="s">
        <v>598</v>
      </c>
    </row>
    <row r="67" spans="1:7" ht="18" x14ac:dyDescent="0.35">
      <c r="A67" s="20">
        <v>13</v>
      </c>
      <c r="B67" s="21">
        <v>109</v>
      </c>
      <c r="C67" s="20" t="s">
        <v>599</v>
      </c>
      <c r="D67" s="21">
        <v>1987</v>
      </c>
      <c r="E67" s="21" t="s">
        <v>189</v>
      </c>
      <c r="F67" s="21">
        <f t="shared" si="1"/>
        <v>396</v>
      </c>
      <c r="G67" s="20" t="s">
        <v>600</v>
      </c>
    </row>
    <row r="68" spans="1:7" ht="18" x14ac:dyDescent="0.35">
      <c r="A68" s="20">
        <v>14</v>
      </c>
      <c r="B68" s="21">
        <v>111</v>
      </c>
      <c r="C68" s="20" t="s">
        <v>601</v>
      </c>
      <c r="D68" s="21">
        <v>1981</v>
      </c>
      <c r="E68" s="21" t="s">
        <v>101</v>
      </c>
      <c r="F68" s="21">
        <f t="shared" si="1"/>
        <v>393</v>
      </c>
      <c r="G68" s="20" t="s">
        <v>602</v>
      </c>
    </row>
    <row r="69" spans="1:7" ht="18" x14ac:dyDescent="0.35">
      <c r="A69" s="20">
        <v>15</v>
      </c>
      <c r="B69" s="21">
        <v>137</v>
      </c>
      <c r="C69" s="20" t="s">
        <v>603</v>
      </c>
      <c r="D69" s="21">
        <v>1975</v>
      </c>
      <c r="E69" s="21" t="s">
        <v>101</v>
      </c>
      <c r="F69" s="21">
        <f t="shared" si="1"/>
        <v>390</v>
      </c>
      <c r="G69" s="20" t="s">
        <v>604</v>
      </c>
    </row>
    <row r="70" spans="1:7" ht="18" x14ac:dyDescent="0.35">
      <c r="A70" s="20">
        <v>16</v>
      </c>
      <c r="B70" s="21">
        <v>144</v>
      </c>
      <c r="C70" s="20" t="s">
        <v>605</v>
      </c>
      <c r="D70" s="21">
        <v>1984</v>
      </c>
      <c r="E70" s="21" t="s">
        <v>97</v>
      </c>
      <c r="F70" s="21">
        <f t="shared" si="1"/>
        <v>387</v>
      </c>
      <c r="G70" s="20" t="s">
        <v>606</v>
      </c>
    </row>
  </sheetData>
  <mergeCells count="2">
    <mergeCell ref="A1:F1"/>
    <mergeCell ref="A53:F53"/>
  </mergeCells>
  <pageMargins left="0.7" right="0.7" top="0.78740157499999996" bottom="0.78740157499999996" header="0.3" footer="0.3"/>
  <pageSetup paperSize="9" orientation="portrait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6DCFE-5959-4BA6-95A7-CED7760D407B}">
  <dimension ref="A1:G35"/>
  <sheetViews>
    <sheetView topLeftCell="A9" workbookViewId="0">
      <selection activeCell="F39" sqref="F39"/>
    </sheetView>
  </sheetViews>
  <sheetFormatPr defaultRowHeight="12.75" x14ac:dyDescent="0.35"/>
  <cols>
    <col min="1" max="1" width="8.73046875" customWidth="1"/>
    <col min="2" max="2" width="7.19921875" customWidth="1"/>
    <col min="3" max="3" width="28.86328125" bestFit="1" customWidth="1"/>
    <col min="4" max="5" width="8.73046875" customWidth="1"/>
    <col min="6" max="6" width="5.6640625" customWidth="1"/>
    <col min="7" max="7" width="14.86328125" bestFit="1" customWidth="1"/>
  </cols>
  <sheetData>
    <row r="1" spans="1:7" ht="31.5" x14ac:dyDescent="0.45">
      <c r="A1" s="31" t="s">
        <v>406</v>
      </c>
      <c r="B1" s="31"/>
      <c r="C1" s="31"/>
      <c r="D1" s="31"/>
      <c r="E1" s="31"/>
      <c r="F1" s="31"/>
      <c r="G1" s="18"/>
    </row>
    <row r="2" spans="1:7" ht="18" x14ac:dyDescent="0.35">
      <c r="A2" s="19" t="s">
        <v>88</v>
      </c>
      <c r="B2" s="19" t="s">
        <v>89</v>
      </c>
      <c r="C2" s="19" t="s">
        <v>90</v>
      </c>
      <c r="D2" s="19" t="s">
        <v>91</v>
      </c>
      <c r="E2" s="19" t="s">
        <v>92</v>
      </c>
      <c r="F2" s="19" t="s">
        <v>93</v>
      </c>
      <c r="G2" s="19" t="s">
        <v>123</v>
      </c>
    </row>
    <row r="3" spans="1:7" ht="18" x14ac:dyDescent="0.35">
      <c r="A3" s="20">
        <v>1</v>
      </c>
      <c r="B3" s="21">
        <v>35</v>
      </c>
      <c r="C3" s="20" t="s">
        <v>407</v>
      </c>
      <c r="D3" s="21">
        <v>1977</v>
      </c>
      <c r="E3" s="21" t="s">
        <v>184</v>
      </c>
      <c r="F3" s="21">
        <v>300</v>
      </c>
      <c r="G3" s="20" t="s">
        <v>408</v>
      </c>
    </row>
    <row r="4" spans="1:7" ht="18" x14ac:dyDescent="0.35">
      <c r="A4" s="20">
        <v>2</v>
      </c>
      <c r="B4" s="21">
        <v>75</v>
      </c>
      <c r="C4" s="20" t="s">
        <v>409</v>
      </c>
      <c r="D4" s="21">
        <v>1973</v>
      </c>
      <c r="E4" s="21" t="s">
        <v>244</v>
      </c>
      <c r="F4" s="21">
        <v>298</v>
      </c>
      <c r="G4" s="20" t="s">
        <v>410</v>
      </c>
    </row>
    <row r="5" spans="1:7" ht="18" x14ac:dyDescent="0.35">
      <c r="A5" s="20">
        <v>3</v>
      </c>
      <c r="B5" s="21">
        <v>163</v>
      </c>
      <c r="C5" s="20" t="s">
        <v>411</v>
      </c>
      <c r="D5" s="21">
        <v>1982</v>
      </c>
      <c r="E5" s="21" t="s">
        <v>101</v>
      </c>
      <c r="F5" s="21">
        <f>F4-2</f>
        <v>296</v>
      </c>
      <c r="G5" s="20" t="s">
        <v>412</v>
      </c>
    </row>
    <row r="6" spans="1:7" ht="18" x14ac:dyDescent="0.35">
      <c r="A6" s="20">
        <v>4</v>
      </c>
      <c r="B6" s="21">
        <v>64</v>
      </c>
      <c r="C6" s="20" t="s">
        <v>413</v>
      </c>
      <c r="D6" s="21">
        <v>1973</v>
      </c>
      <c r="E6" s="21" t="s">
        <v>367</v>
      </c>
      <c r="F6" s="21">
        <f t="shared" ref="F6:F22" si="0">F5-2</f>
        <v>294</v>
      </c>
      <c r="G6" s="20" t="s">
        <v>414</v>
      </c>
    </row>
    <row r="7" spans="1:7" ht="18" x14ac:dyDescent="0.35">
      <c r="A7" s="20">
        <v>5</v>
      </c>
      <c r="B7" s="21">
        <v>61</v>
      </c>
      <c r="C7" s="20" t="s">
        <v>415</v>
      </c>
      <c r="D7" s="21">
        <v>1971</v>
      </c>
      <c r="E7" s="21" t="s">
        <v>261</v>
      </c>
      <c r="F7" s="21">
        <f t="shared" si="0"/>
        <v>292</v>
      </c>
      <c r="G7" s="20" t="s">
        <v>416</v>
      </c>
    </row>
    <row r="8" spans="1:7" ht="18" x14ac:dyDescent="0.35">
      <c r="A8" s="20">
        <v>6</v>
      </c>
      <c r="B8" s="21">
        <v>79</v>
      </c>
      <c r="C8" s="20" t="s">
        <v>417</v>
      </c>
      <c r="D8" s="21">
        <v>1967</v>
      </c>
      <c r="E8" s="21" t="s">
        <v>101</v>
      </c>
      <c r="F8" s="21">
        <f t="shared" si="0"/>
        <v>290</v>
      </c>
      <c r="G8" s="20" t="s">
        <v>418</v>
      </c>
    </row>
    <row r="9" spans="1:7" ht="18" x14ac:dyDescent="0.35">
      <c r="A9" s="20">
        <v>7</v>
      </c>
      <c r="B9" s="21">
        <v>104</v>
      </c>
      <c r="C9" s="20" t="s">
        <v>419</v>
      </c>
      <c r="D9" s="21">
        <v>1952</v>
      </c>
      <c r="E9" s="21" t="s">
        <v>244</v>
      </c>
      <c r="F9" s="21">
        <f t="shared" si="0"/>
        <v>288</v>
      </c>
      <c r="G9" s="20" t="s">
        <v>420</v>
      </c>
    </row>
    <row r="10" spans="1:7" ht="18" x14ac:dyDescent="0.35">
      <c r="A10" s="20">
        <v>8</v>
      </c>
      <c r="B10" s="21">
        <v>115</v>
      </c>
      <c r="C10" s="20" t="s">
        <v>421</v>
      </c>
      <c r="D10" s="21">
        <v>1986</v>
      </c>
      <c r="E10" s="21" t="s">
        <v>136</v>
      </c>
      <c r="F10" s="21">
        <f t="shared" si="0"/>
        <v>286</v>
      </c>
      <c r="G10" s="20" t="s">
        <v>422</v>
      </c>
    </row>
    <row r="11" spans="1:7" ht="18" x14ac:dyDescent="0.35">
      <c r="A11" s="20">
        <v>9</v>
      </c>
      <c r="B11" s="21">
        <v>116</v>
      </c>
      <c r="C11" s="20" t="s">
        <v>423</v>
      </c>
      <c r="D11" s="21">
        <v>1980</v>
      </c>
      <c r="E11" s="21" t="s">
        <v>189</v>
      </c>
      <c r="F11" s="21">
        <f t="shared" si="0"/>
        <v>284</v>
      </c>
      <c r="G11" s="20" t="s">
        <v>424</v>
      </c>
    </row>
    <row r="12" spans="1:7" ht="18" x14ac:dyDescent="0.35">
      <c r="A12" s="20">
        <v>10</v>
      </c>
      <c r="B12" s="21">
        <v>95</v>
      </c>
      <c r="C12" s="20" t="s">
        <v>425</v>
      </c>
      <c r="D12" s="21">
        <v>1968</v>
      </c>
      <c r="E12" s="21" t="s">
        <v>117</v>
      </c>
      <c r="F12" s="21">
        <f t="shared" si="0"/>
        <v>282</v>
      </c>
      <c r="G12" s="20" t="s">
        <v>426</v>
      </c>
    </row>
    <row r="13" spans="1:7" ht="18" x14ac:dyDescent="0.35">
      <c r="A13" s="20">
        <v>11</v>
      </c>
      <c r="B13" s="21">
        <v>83</v>
      </c>
      <c r="C13" s="20" t="s">
        <v>427</v>
      </c>
      <c r="D13" s="21">
        <v>1967</v>
      </c>
      <c r="E13" s="21" t="s">
        <v>154</v>
      </c>
      <c r="F13" s="21">
        <f t="shared" si="0"/>
        <v>280</v>
      </c>
      <c r="G13" s="20" t="s">
        <v>428</v>
      </c>
    </row>
    <row r="14" spans="1:7" ht="18" x14ac:dyDescent="0.35">
      <c r="A14" s="20">
        <v>12</v>
      </c>
      <c r="B14" s="21">
        <v>142</v>
      </c>
      <c r="C14" s="20" t="s">
        <v>429</v>
      </c>
      <c r="D14" s="21">
        <v>1985</v>
      </c>
      <c r="E14" s="21" t="s">
        <v>136</v>
      </c>
      <c r="F14" s="21">
        <f t="shared" si="0"/>
        <v>278</v>
      </c>
      <c r="G14" s="20" t="s">
        <v>430</v>
      </c>
    </row>
    <row r="15" spans="1:7" ht="18" x14ac:dyDescent="0.35">
      <c r="A15" s="20">
        <v>13</v>
      </c>
      <c r="B15" s="21">
        <v>117</v>
      </c>
      <c r="C15" s="20" t="s">
        <v>431</v>
      </c>
      <c r="D15" s="21">
        <v>1959</v>
      </c>
      <c r="E15" s="21" t="s">
        <v>97</v>
      </c>
      <c r="F15" s="21">
        <f t="shared" si="0"/>
        <v>276</v>
      </c>
      <c r="G15" s="20" t="s">
        <v>432</v>
      </c>
    </row>
    <row r="16" spans="1:7" ht="18" x14ac:dyDescent="0.35">
      <c r="A16" s="20">
        <v>14</v>
      </c>
      <c r="B16" s="21">
        <v>99</v>
      </c>
      <c r="C16" s="20" t="s">
        <v>433</v>
      </c>
      <c r="D16" s="21">
        <v>1987</v>
      </c>
      <c r="E16" s="21" t="s">
        <v>114</v>
      </c>
      <c r="F16" s="21">
        <f t="shared" si="0"/>
        <v>274</v>
      </c>
      <c r="G16" s="20" t="s">
        <v>434</v>
      </c>
    </row>
    <row r="17" spans="1:7" ht="18" x14ac:dyDescent="0.35">
      <c r="A17" s="20">
        <v>15</v>
      </c>
      <c r="B17" s="21">
        <v>97</v>
      </c>
      <c r="C17" s="20" t="s">
        <v>435</v>
      </c>
      <c r="D17" s="21">
        <v>1974</v>
      </c>
      <c r="E17" s="21" t="s">
        <v>136</v>
      </c>
      <c r="F17" s="21">
        <f t="shared" si="0"/>
        <v>272</v>
      </c>
      <c r="G17" s="20" t="s">
        <v>436</v>
      </c>
    </row>
    <row r="18" spans="1:7" ht="18" x14ac:dyDescent="0.35">
      <c r="A18" s="20">
        <v>16</v>
      </c>
      <c r="B18" s="21">
        <v>125</v>
      </c>
      <c r="C18" s="20" t="s">
        <v>437</v>
      </c>
      <c r="D18" s="21">
        <v>1971</v>
      </c>
      <c r="E18" s="21" t="s">
        <v>117</v>
      </c>
      <c r="F18" s="21">
        <f t="shared" si="0"/>
        <v>270</v>
      </c>
      <c r="G18" s="20" t="s">
        <v>438</v>
      </c>
    </row>
    <row r="19" spans="1:7" ht="18" x14ac:dyDescent="0.35">
      <c r="A19" s="20">
        <v>17</v>
      </c>
      <c r="B19" s="21">
        <v>152</v>
      </c>
      <c r="C19" s="20" t="s">
        <v>439</v>
      </c>
      <c r="D19" s="21">
        <v>1971</v>
      </c>
      <c r="E19" s="21" t="s">
        <v>117</v>
      </c>
      <c r="F19" s="21">
        <f t="shared" si="0"/>
        <v>268</v>
      </c>
      <c r="G19" s="20" t="s">
        <v>440</v>
      </c>
    </row>
    <row r="20" spans="1:7" ht="18" x14ac:dyDescent="0.35">
      <c r="A20" s="20">
        <v>18</v>
      </c>
      <c r="B20" s="21">
        <v>155</v>
      </c>
      <c r="C20" s="20" t="s">
        <v>441</v>
      </c>
      <c r="D20" s="21">
        <v>1975</v>
      </c>
      <c r="E20" s="21" t="s">
        <v>189</v>
      </c>
      <c r="F20" s="21">
        <f t="shared" si="0"/>
        <v>266</v>
      </c>
      <c r="G20" s="20" t="s">
        <v>442</v>
      </c>
    </row>
    <row r="21" spans="1:7" ht="18" x14ac:dyDescent="0.35">
      <c r="A21" s="20">
        <v>19</v>
      </c>
      <c r="B21" s="21">
        <v>41</v>
      </c>
      <c r="C21" s="20" t="s">
        <v>411</v>
      </c>
      <c r="D21" s="21">
        <v>1954</v>
      </c>
      <c r="E21" s="21" t="s">
        <v>97</v>
      </c>
      <c r="F21" s="21">
        <f t="shared" si="0"/>
        <v>264</v>
      </c>
      <c r="G21" s="20" t="s">
        <v>443</v>
      </c>
    </row>
    <row r="22" spans="1:7" ht="18" x14ac:dyDescent="0.35">
      <c r="A22" s="20">
        <v>20</v>
      </c>
      <c r="B22" s="21">
        <v>177</v>
      </c>
      <c r="C22" s="20" t="s">
        <v>444</v>
      </c>
      <c r="D22" s="21">
        <v>1977</v>
      </c>
      <c r="E22" s="21" t="s">
        <v>101</v>
      </c>
      <c r="F22" s="21">
        <f t="shared" si="0"/>
        <v>262</v>
      </c>
      <c r="G22" s="20" t="s">
        <v>445</v>
      </c>
    </row>
    <row r="23" spans="1:7" ht="31.5" x14ac:dyDescent="0.45">
      <c r="A23" s="31" t="s">
        <v>446</v>
      </c>
      <c r="B23" s="31"/>
      <c r="C23" s="31"/>
      <c r="D23" s="31"/>
      <c r="E23" s="31"/>
      <c r="F23" s="31"/>
      <c r="G23" s="18"/>
    </row>
    <row r="24" spans="1:7" ht="18" x14ac:dyDescent="0.35">
      <c r="A24" s="19" t="s">
        <v>88</v>
      </c>
      <c r="B24" s="19" t="s">
        <v>89</v>
      </c>
      <c r="C24" s="19" t="s">
        <v>90</v>
      </c>
      <c r="D24" s="19" t="s">
        <v>91</v>
      </c>
      <c r="E24" s="19" t="s">
        <v>92</v>
      </c>
      <c r="F24" s="19" t="s">
        <v>93</v>
      </c>
      <c r="G24" s="19" t="s">
        <v>123</v>
      </c>
    </row>
    <row r="25" spans="1:7" ht="18" x14ac:dyDescent="0.35">
      <c r="A25" s="20">
        <v>1</v>
      </c>
      <c r="B25" s="21">
        <v>82</v>
      </c>
      <c r="C25" s="20" t="s">
        <v>447</v>
      </c>
      <c r="D25" s="21">
        <v>1987</v>
      </c>
      <c r="E25" s="21" t="s">
        <v>101</v>
      </c>
      <c r="F25" s="21">
        <v>300</v>
      </c>
      <c r="G25" s="20" t="s">
        <v>448</v>
      </c>
    </row>
    <row r="26" spans="1:7" ht="18" x14ac:dyDescent="0.35">
      <c r="A26" s="20">
        <v>2</v>
      </c>
      <c r="B26" s="21">
        <v>88</v>
      </c>
      <c r="C26" s="20" t="s">
        <v>449</v>
      </c>
      <c r="D26" s="21">
        <v>1964</v>
      </c>
      <c r="E26" s="21" t="s">
        <v>244</v>
      </c>
      <c r="F26" s="21">
        <v>298</v>
      </c>
      <c r="G26" s="20" t="s">
        <v>450</v>
      </c>
    </row>
    <row r="27" spans="1:7" ht="18" x14ac:dyDescent="0.35">
      <c r="A27" s="20">
        <v>3</v>
      </c>
      <c r="B27" s="21">
        <v>89</v>
      </c>
      <c r="C27" s="20" t="s">
        <v>451</v>
      </c>
      <c r="D27" s="21">
        <v>1959</v>
      </c>
      <c r="E27" s="21" t="s">
        <v>244</v>
      </c>
      <c r="F27" s="21">
        <f>F26-2</f>
        <v>296</v>
      </c>
      <c r="G27" s="20" t="s">
        <v>452</v>
      </c>
    </row>
    <row r="28" spans="1:7" ht="18" x14ac:dyDescent="0.35">
      <c r="A28" s="20">
        <v>4</v>
      </c>
      <c r="B28" s="21">
        <v>112</v>
      </c>
      <c r="C28" s="20" t="s">
        <v>453</v>
      </c>
      <c r="D28" s="21">
        <v>1980</v>
      </c>
      <c r="E28" s="21" t="s">
        <v>136</v>
      </c>
      <c r="F28" s="21">
        <f t="shared" ref="F28:F34" si="1">F27-2</f>
        <v>294</v>
      </c>
      <c r="G28" s="20" t="s">
        <v>454</v>
      </c>
    </row>
    <row r="29" spans="1:7" ht="18" x14ac:dyDescent="0.35">
      <c r="A29" s="20">
        <v>5</v>
      </c>
      <c r="B29" s="21">
        <v>120</v>
      </c>
      <c r="C29" s="20" t="s">
        <v>455</v>
      </c>
      <c r="D29" s="21">
        <v>1961</v>
      </c>
      <c r="E29" s="21" t="s">
        <v>136</v>
      </c>
      <c r="F29" s="21">
        <f t="shared" si="1"/>
        <v>292</v>
      </c>
      <c r="G29" s="20" t="s">
        <v>456</v>
      </c>
    </row>
    <row r="30" spans="1:7" ht="18" x14ac:dyDescent="0.35">
      <c r="A30" s="20">
        <v>6</v>
      </c>
      <c r="B30" s="21">
        <v>140</v>
      </c>
      <c r="C30" s="20" t="s">
        <v>457</v>
      </c>
      <c r="D30" s="21">
        <v>1988</v>
      </c>
      <c r="E30" s="21" t="s">
        <v>136</v>
      </c>
      <c r="F30" s="21">
        <f t="shared" si="1"/>
        <v>290</v>
      </c>
      <c r="G30" s="20" t="s">
        <v>458</v>
      </c>
    </row>
    <row r="31" spans="1:7" ht="18" x14ac:dyDescent="0.35">
      <c r="A31" s="20">
        <v>7</v>
      </c>
      <c r="B31" s="21">
        <v>128</v>
      </c>
      <c r="C31" s="20" t="s">
        <v>459</v>
      </c>
      <c r="D31" s="21">
        <v>1956</v>
      </c>
      <c r="E31" s="21" t="s">
        <v>460</v>
      </c>
      <c r="F31" s="21">
        <f t="shared" si="1"/>
        <v>288</v>
      </c>
      <c r="G31" s="20" t="s">
        <v>461</v>
      </c>
    </row>
    <row r="32" spans="1:7" ht="18" x14ac:dyDescent="0.35">
      <c r="A32" s="20">
        <v>8</v>
      </c>
      <c r="B32" s="21">
        <v>167</v>
      </c>
      <c r="C32" s="20" t="s">
        <v>462</v>
      </c>
      <c r="D32" s="21">
        <v>1973</v>
      </c>
      <c r="E32" s="21" t="s">
        <v>101</v>
      </c>
      <c r="F32" s="21">
        <f t="shared" si="1"/>
        <v>286</v>
      </c>
      <c r="G32" s="20" t="s">
        <v>463</v>
      </c>
    </row>
    <row r="33" spans="1:7" ht="18" x14ac:dyDescent="0.35">
      <c r="A33" s="20">
        <v>9</v>
      </c>
      <c r="B33" s="21">
        <v>172</v>
      </c>
      <c r="C33" s="20" t="s">
        <v>464</v>
      </c>
      <c r="D33" s="21">
        <v>1958</v>
      </c>
      <c r="E33" s="21" t="s">
        <v>101</v>
      </c>
      <c r="F33" s="21">
        <f t="shared" si="1"/>
        <v>284</v>
      </c>
      <c r="G33" s="20" t="s">
        <v>465</v>
      </c>
    </row>
    <row r="34" spans="1:7" ht="18" x14ac:dyDescent="0.35">
      <c r="A34" s="20">
        <v>10</v>
      </c>
      <c r="B34" s="21">
        <v>179</v>
      </c>
      <c r="C34" s="20" t="s">
        <v>466</v>
      </c>
      <c r="D34" s="21">
        <v>1958</v>
      </c>
      <c r="E34" s="21" t="s">
        <v>101</v>
      </c>
      <c r="F34" s="21">
        <f t="shared" si="1"/>
        <v>282</v>
      </c>
      <c r="G34" s="20" t="s">
        <v>467</v>
      </c>
    </row>
    <row r="35" spans="1:7" ht="18" x14ac:dyDescent="0.35">
      <c r="A35" s="22" t="s">
        <v>468</v>
      </c>
      <c r="B35" s="23">
        <v>196</v>
      </c>
      <c r="C35" s="22" t="s">
        <v>469</v>
      </c>
      <c r="D35" s="23">
        <v>1947</v>
      </c>
      <c r="E35" s="23" t="s">
        <v>101</v>
      </c>
      <c r="F35" s="23" t="s">
        <v>98</v>
      </c>
      <c r="G35" s="22"/>
    </row>
  </sheetData>
  <mergeCells count="2">
    <mergeCell ref="A1:F1"/>
    <mergeCell ref="A23:F23"/>
  </mergeCells>
  <pageMargins left="0.7" right="0.7" top="0.78740157499999996" bottom="0.78740157499999996" header="0.3" footer="0.3"/>
  <pageSetup paperSize="9" orientation="portrait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FA68E-FF65-409E-9546-E59EF7E2E1A8}">
  <dimension ref="A1:G47"/>
  <sheetViews>
    <sheetView workbookViewId="0">
      <selection activeCell="F50" sqref="F50"/>
    </sheetView>
  </sheetViews>
  <sheetFormatPr defaultRowHeight="12.75" x14ac:dyDescent="0.35"/>
  <cols>
    <col min="1" max="1" width="8.73046875" customWidth="1"/>
    <col min="2" max="2" width="7.19921875" customWidth="1"/>
    <col min="3" max="3" width="32" bestFit="1" customWidth="1"/>
    <col min="4" max="5" width="8.73046875" customWidth="1"/>
    <col min="6" max="6" width="8.46484375" customWidth="1"/>
    <col min="7" max="7" width="14.86328125" bestFit="1" customWidth="1"/>
  </cols>
  <sheetData>
    <row r="1" spans="1:7" ht="31.5" x14ac:dyDescent="0.45">
      <c r="A1" s="31" t="s">
        <v>315</v>
      </c>
      <c r="B1" s="31"/>
      <c r="C1" s="31"/>
      <c r="D1" s="31"/>
      <c r="E1" s="31"/>
      <c r="F1" s="31"/>
      <c r="G1" s="18"/>
    </row>
    <row r="2" spans="1:7" ht="18" x14ac:dyDescent="0.35">
      <c r="A2" s="19" t="s">
        <v>88</v>
      </c>
      <c r="B2" s="19" t="s">
        <v>89</v>
      </c>
      <c r="C2" s="19" t="s">
        <v>90</v>
      </c>
      <c r="D2" s="19" t="s">
        <v>91</v>
      </c>
      <c r="E2" s="19" t="s">
        <v>92</v>
      </c>
      <c r="F2" s="19" t="s">
        <v>93</v>
      </c>
      <c r="G2" s="19" t="s">
        <v>123</v>
      </c>
    </row>
    <row r="3" spans="1:7" ht="18" x14ac:dyDescent="0.35">
      <c r="A3" s="20">
        <v>1</v>
      </c>
      <c r="B3" s="21">
        <v>9</v>
      </c>
      <c r="C3" s="20" t="s">
        <v>316</v>
      </c>
      <c r="D3" s="21">
        <v>1985</v>
      </c>
      <c r="E3" s="21" t="s">
        <v>101</v>
      </c>
      <c r="F3" s="21">
        <v>120</v>
      </c>
      <c r="G3" s="20" t="s">
        <v>317</v>
      </c>
    </row>
    <row r="4" spans="1:7" ht="18" x14ac:dyDescent="0.35">
      <c r="A4" s="20">
        <v>2</v>
      </c>
      <c r="B4" s="21">
        <v>7</v>
      </c>
      <c r="C4" s="20" t="s">
        <v>318</v>
      </c>
      <c r="D4" s="21">
        <v>1969</v>
      </c>
      <c r="E4" s="21" t="s">
        <v>101</v>
      </c>
      <c r="F4" s="21">
        <v>118.5</v>
      </c>
      <c r="G4" s="20" t="s">
        <v>319</v>
      </c>
    </row>
    <row r="5" spans="1:7" ht="18" x14ac:dyDescent="0.35">
      <c r="A5" s="20">
        <v>3</v>
      </c>
      <c r="B5" s="21">
        <v>32</v>
      </c>
      <c r="C5" s="20" t="s">
        <v>320</v>
      </c>
      <c r="D5" s="21">
        <v>2006</v>
      </c>
      <c r="E5" s="21" t="s">
        <v>244</v>
      </c>
      <c r="F5" s="21">
        <v>117</v>
      </c>
      <c r="G5" s="20" t="s">
        <v>321</v>
      </c>
    </row>
    <row r="6" spans="1:7" ht="18" x14ac:dyDescent="0.35">
      <c r="A6" s="20">
        <v>4</v>
      </c>
      <c r="B6" s="21">
        <v>36</v>
      </c>
      <c r="C6" s="20" t="s">
        <v>322</v>
      </c>
      <c r="D6" s="21">
        <v>1969</v>
      </c>
      <c r="E6" s="21" t="s">
        <v>323</v>
      </c>
      <c r="F6" s="21">
        <v>115.5</v>
      </c>
      <c r="G6" s="20" t="s">
        <v>324</v>
      </c>
    </row>
    <row r="7" spans="1:7" ht="18" x14ac:dyDescent="0.35">
      <c r="A7" s="20">
        <v>5</v>
      </c>
      <c r="B7" s="21">
        <v>42</v>
      </c>
      <c r="C7" s="20" t="s">
        <v>325</v>
      </c>
      <c r="D7" s="21">
        <v>1982</v>
      </c>
      <c r="E7" s="21" t="s">
        <v>112</v>
      </c>
      <c r="F7" s="21">
        <v>114</v>
      </c>
      <c r="G7" s="20" t="s">
        <v>326</v>
      </c>
    </row>
    <row r="8" spans="1:7" ht="18" x14ac:dyDescent="0.35">
      <c r="A8" s="20">
        <v>6</v>
      </c>
      <c r="B8" s="21">
        <v>66</v>
      </c>
      <c r="C8" s="20" t="s">
        <v>327</v>
      </c>
      <c r="D8" s="21">
        <v>2008</v>
      </c>
      <c r="E8" s="21" t="s">
        <v>101</v>
      </c>
      <c r="F8" s="21">
        <v>112.5</v>
      </c>
      <c r="G8" s="20" t="s">
        <v>328</v>
      </c>
    </row>
    <row r="9" spans="1:7" ht="18" x14ac:dyDescent="0.35">
      <c r="A9" s="20">
        <v>7</v>
      </c>
      <c r="B9" s="21">
        <v>44</v>
      </c>
      <c r="C9" s="20" t="s">
        <v>329</v>
      </c>
      <c r="D9" s="21">
        <v>1958</v>
      </c>
      <c r="E9" s="21" t="s">
        <v>130</v>
      </c>
      <c r="F9" s="21">
        <v>111</v>
      </c>
      <c r="G9" s="20" t="s">
        <v>330</v>
      </c>
    </row>
    <row r="10" spans="1:7" ht="18" x14ac:dyDescent="0.35">
      <c r="A10" s="20">
        <v>8</v>
      </c>
      <c r="B10" s="21">
        <v>50</v>
      </c>
      <c r="C10" s="20" t="s">
        <v>331</v>
      </c>
      <c r="D10" s="21">
        <v>1973</v>
      </c>
      <c r="E10" s="21" t="s">
        <v>184</v>
      </c>
      <c r="F10" s="21">
        <v>109.5</v>
      </c>
      <c r="G10" s="20" t="s">
        <v>332</v>
      </c>
    </row>
    <row r="11" spans="1:7" ht="18" x14ac:dyDescent="0.35">
      <c r="A11" s="20">
        <v>9</v>
      </c>
      <c r="B11" s="21">
        <v>72</v>
      </c>
      <c r="C11" s="20" t="s">
        <v>333</v>
      </c>
      <c r="D11" s="21">
        <v>1977</v>
      </c>
      <c r="E11" s="21" t="s">
        <v>117</v>
      </c>
      <c r="F11" s="21">
        <v>108</v>
      </c>
      <c r="G11" s="20" t="s">
        <v>334</v>
      </c>
    </row>
    <row r="12" spans="1:7" ht="18" x14ac:dyDescent="0.35">
      <c r="A12" s="20">
        <v>10</v>
      </c>
      <c r="B12" s="21">
        <v>77</v>
      </c>
      <c r="C12" s="20" t="s">
        <v>335</v>
      </c>
      <c r="D12" s="21">
        <v>1981</v>
      </c>
      <c r="E12" s="21" t="s">
        <v>101</v>
      </c>
      <c r="F12" s="21">
        <v>106.5</v>
      </c>
      <c r="G12" s="20" t="s">
        <v>336</v>
      </c>
    </row>
    <row r="13" spans="1:7" ht="18" x14ac:dyDescent="0.35">
      <c r="A13" s="20">
        <v>11</v>
      </c>
      <c r="B13" s="21">
        <v>106</v>
      </c>
      <c r="C13" s="20" t="s">
        <v>337</v>
      </c>
      <c r="D13" s="21">
        <v>1977</v>
      </c>
      <c r="E13" s="21" t="s">
        <v>323</v>
      </c>
      <c r="F13" s="21">
        <v>105</v>
      </c>
      <c r="G13" s="20" t="s">
        <v>338</v>
      </c>
    </row>
    <row r="14" spans="1:7" ht="18" x14ac:dyDescent="0.35">
      <c r="A14" s="20">
        <v>12</v>
      </c>
      <c r="B14" s="21">
        <v>113</v>
      </c>
      <c r="C14" s="20" t="s">
        <v>339</v>
      </c>
      <c r="D14" s="21">
        <v>1974</v>
      </c>
      <c r="E14" s="21" t="s">
        <v>184</v>
      </c>
      <c r="F14" s="21">
        <v>103.5</v>
      </c>
      <c r="G14" s="20" t="s">
        <v>340</v>
      </c>
    </row>
    <row r="15" spans="1:7" ht="18" x14ac:dyDescent="0.35">
      <c r="A15" s="20">
        <v>13</v>
      </c>
      <c r="B15" s="21">
        <v>119</v>
      </c>
      <c r="C15" s="20" t="s">
        <v>341</v>
      </c>
      <c r="D15" s="21">
        <v>1955</v>
      </c>
      <c r="E15" s="21" t="s">
        <v>244</v>
      </c>
      <c r="F15" s="21">
        <v>102</v>
      </c>
      <c r="G15" s="20" t="s">
        <v>342</v>
      </c>
    </row>
    <row r="16" spans="1:7" ht="18" x14ac:dyDescent="0.35">
      <c r="A16" s="20">
        <v>14</v>
      </c>
      <c r="B16" s="21">
        <v>100</v>
      </c>
      <c r="C16" s="20" t="s">
        <v>343</v>
      </c>
      <c r="D16" s="21">
        <v>1967</v>
      </c>
      <c r="E16" s="21" t="s">
        <v>101</v>
      </c>
      <c r="F16" s="21">
        <v>100.5</v>
      </c>
      <c r="G16" s="20" t="s">
        <v>344</v>
      </c>
    </row>
    <row r="17" spans="1:7" ht="18" x14ac:dyDescent="0.35">
      <c r="A17" s="20">
        <v>15</v>
      </c>
      <c r="B17" s="21">
        <v>127</v>
      </c>
      <c r="C17" s="20" t="s">
        <v>345</v>
      </c>
      <c r="D17" s="21">
        <v>1949</v>
      </c>
      <c r="E17" s="21" t="s">
        <v>101</v>
      </c>
      <c r="F17" s="21">
        <v>99</v>
      </c>
      <c r="G17" s="20" t="s">
        <v>346</v>
      </c>
    </row>
    <row r="18" spans="1:7" ht="18" x14ac:dyDescent="0.35">
      <c r="A18" s="20">
        <v>16</v>
      </c>
      <c r="B18" s="21">
        <v>153</v>
      </c>
      <c r="C18" s="20" t="s">
        <v>347</v>
      </c>
      <c r="D18" s="21">
        <v>1964</v>
      </c>
      <c r="E18" s="21" t="s">
        <v>101</v>
      </c>
      <c r="F18" s="21">
        <v>97.5</v>
      </c>
      <c r="G18" s="20" t="s">
        <v>348</v>
      </c>
    </row>
    <row r="19" spans="1:7" ht="18" x14ac:dyDescent="0.35">
      <c r="A19" s="20">
        <v>17</v>
      </c>
      <c r="B19" s="21">
        <v>188</v>
      </c>
      <c r="C19" s="20" t="s">
        <v>349</v>
      </c>
      <c r="D19" s="21">
        <v>1965</v>
      </c>
      <c r="E19" s="21" t="s">
        <v>101</v>
      </c>
      <c r="F19" s="21">
        <v>96</v>
      </c>
      <c r="G19" s="20" t="s">
        <v>350</v>
      </c>
    </row>
    <row r="20" spans="1:7" ht="18" x14ac:dyDescent="0.35">
      <c r="A20" s="20">
        <v>18</v>
      </c>
      <c r="B20" s="21">
        <v>162</v>
      </c>
      <c r="C20" s="20" t="s">
        <v>351</v>
      </c>
      <c r="D20" s="21">
        <v>1960</v>
      </c>
      <c r="E20" s="21" t="s">
        <v>97</v>
      </c>
      <c r="F20" s="21">
        <v>94.5</v>
      </c>
      <c r="G20" s="20" t="s">
        <v>352</v>
      </c>
    </row>
    <row r="21" spans="1:7" ht="18" x14ac:dyDescent="0.35">
      <c r="A21" s="20">
        <v>19</v>
      </c>
      <c r="B21" s="21">
        <v>192</v>
      </c>
      <c r="C21" s="20" t="s">
        <v>353</v>
      </c>
      <c r="D21" s="21">
        <v>1976</v>
      </c>
      <c r="E21" s="21" t="s">
        <v>184</v>
      </c>
      <c r="F21" s="21">
        <v>93</v>
      </c>
      <c r="G21" s="20" t="s">
        <v>354</v>
      </c>
    </row>
    <row r="22" spans="1:7" ht="18" x14ac:dyDescent="0.35">
      <c r="A22" s="20">
        <v>20</v>
      </c>
      <c r="B22" s="21">
        <v>189</v>
      </c>
      <c r="C22" s="20" t="s">
        <v>355</v>
      </c>
      <c r="D22" s="21">
        <v>1956</v>
      </c>
      <c r="E22" s="21" t="s">
        <v>101</v>
      </c>
      <c r="F22" s="21">
        <v>91.5</v>
      </c>
      <c r="G22" s="20" t="s">
        <v>356</v>
      </c>
    </row>
    <row r="23" spans="1:7" ht="18" x14ac:dyDescent="0.35">
      <c r="A23" s="20">
        <v>21</v>
      </c>
      <c r="B23" s="21">
        <v>194</v>
      </c>
      <c r="C23" s="20" t="s">
        <v>357</v>
      </c>
      <c r="D23" s="21">
        <v>1951</v>
      </c>
      <c r="E23" s="21" t="s">
        <v>136</v>
      </c>
      <c r="F23" s="21">
        <v>90</v>
      </c>
      <c r="G23" s="20" t="s">
        <v>358</v>
      </c>
    </row>
    <row r="24" spans="1:7" ht="31.5" x14ac:dyDescent="0.45">
      <c r="A24" s="31" t="s">
        <v>359</v>
      </c>
      <c r="B24" s="31"/>
      <c r="C24" s="31"/>
      <c r="D24" s="31"/>
      <c r="E24" s="31"/>
      <c r="F24" s="31"/>
      <c r="G24" s="18"/>
    </row>
    <row r="25" spans="1:7" ht="18" x14ac:dyDescent="0.35">
      <c r="A25" s="19" t="s">
        <v>88</v>
      </c>
      <c r="B25" s="19" t="s">
        <v>89</v>
      </c>
      <c r="C25" s="19" t="s">
        <v>90</v>
      </c>
      <c r="D25" s="19" t="s">
        <v>91</v>
      </c>
      <c r="E25" s="19" t="s">
        <v>92</v>
      </c>
      <c r="F25" s="19" t="s">
        <v>93</v>
      </c>
      <c r="G25" s="19" t="s">
        <v>123</v>
      </c>
    </row>
    <row r="26" spans="1:7" ht="18" x14ac:dyDescent="0.35">
      <c r="A26" s="20">
        <v>1</v>
      </c>
      <c r="B26" s="21">
        <v>3</v>
      </c>
      <c r="C26" s="20" t="s">
        <v>360</v>
      </c>
      <c r="D26" s="21">
        <v>1975</v>
      </c>
      <c r="E26" s="21" t="s">
        <v>101</v>
      </c>
      <c r="F26" s="21">
        <v>120</v>
      </c>
      <c r="G26" s="20" t="s">
        <v>361</v>
      </c>
    </row>
    <row r="27" spans="1:7" ht="18" x14ac:dyDescent="0.35">
      <c r="A27" s="20">
        <v>2</v>
      </c>
      <c r="B27" s="21">
        <v>14</v>
      </c>
      <c r="C27" s="20" t="s">
        <v>362</v>
      </c>
      <c r="D27" s="21">
        <v>2007</v>
      </c>
      <c r="E27" s="21" t="s">
        <v>136</v>
      </c>
      <c r="F27" s="21">
        <v>118.5</v>
      </c>
      <c r="G27" s="20" t="s">
        <v>363</v>
      </c>
    </row>
    <row r="28" spans="1:7" ht="18" x14ac:dyDescent="0.35">
      <c r="A28" s="20">
        <v>3</v>
      </c>
      <c r="B28" s="21">
        <v>30</v>
      </c>
      <c r="C28" s="20" t="s">
        <v>364</v>
      </c>
      <c r="D28" s="21">
        <v>2000</v>
      </c>
      <c r="E28" s="21" t="s">
        <v>139</v>
      </c>
      <c r="F28" s="21">
        <v>117</v>
      </c>
      <c r="G28" s="20" t="s">
        <v>365</v>
      </c>
    </row>
    <row r="29" spans="1:7" ht="18" x14ac:dyDescent="0.35">
      <c r="A29" s="20">
        <v>4</v>
      </c>
      <c r="B29" s="21">
        <v>22</v>
      </c>
      <c r="C29" s="20" t="s">
        <v>366</v>
      </c>
      <c r="D29" s="21">
        <v>2001</v>
      </c>
      <c r="E29" s="21" t="s">
        <v>367</v>
      </c>
      <c r="F29" s="21">
        <v>115.5</v>
      </c>
      <c r="G29" s="20" t="s">
        <v>368</v>
      </c>
    </row>
    <row r="30" spans="1:7" ht="18" x14ac:dyDescent="0.35">
      <c r="A30" s="20">
        <v>5</v>
      </c>
      <c r="B30" s="21">
        <v>118</v>
      </c>
      <c r="C30" s="20" t="s">
        <v>369</v>
      </c>
      <c r="D30" s="21">
        <v>1980</v>
      </c>
      <c r="E30" s="21" t="s">
        <v>101</v>
      </c>
      <c r="F30" s="21">
        <v>114</v>
      </c>
      <c r="G30" s="20" t="s">
        <v>370</v>
      </c>
    </row>
    <row r="31" spans="1:7" ht="18" x14ac:dyDescent="0.35">
      <c r="A31" s="20">
        <v>6</v>
      </c>
      <c r="B31" s="21">
        <v>96</v>
      </c>
      <c r="C31" s="20" t="s">
        <v>371</v>
      </c>
      <c r="D31" s="21">
        <v>1979</v>
      </c>
      <c r="E31" s="21" t="s">
        <v>101</v>
      </c>
      <c r="F31" s="21">
        <v>112.5</v>
      </c>
      <c r="G31" s="20" t="s">
        <v>372</v>
      </c>
    </row>
    <row r="32" spans="1:7" ht="18" x14ac:dyDescent="0.35">
      <c r="A32" s="20">
        <v>7</v>
      </c>
      <c r="B32" s="21">
        <v>80</v>
      </c>
      <c r="C32" s="20" t="s">
        <v>373</v>
      </c>
      <c r="D32" s="21">
        <v>1975</v>
      </c>
      <c r="E32" s="21" t="s">
        <v>97</v>
      </c>
      <c r="F32" s="21">
        <v>111</v>
      </c>
      <c r="G32" s="20" t="s">
        <v>374</v>
      </c>
    </row>
    <row r="33" spans="1:7" ht="18" x14ac:dyDescent="0.35">
      <c r="A33" s="20">
        <v>8</v>
      </c>
      <c r="B33" s="21">
        <v>107</v>
      </c>
      <c r="C33" s="20" t="s">
        <v>375</v>
      </c>
      <c r="D33" s="21">
        <v>1973</v>
      </c>
      <c r="E33" s="21" t="s">
        <v>376</v>
      </c>
      <c r="F33" s="21">
        <v>109.5</v>
      </c>
      <c r="G33" s="20" t="s">
        <v>377</v>
      </c>
    </row>
    <row r="34" spans="1:7" ht="18" x14ac:dyDescent="0.35">
      <c r="A34" s="20">
        <v>9</v>
      </c>
      <c r="B34" s="21">
        <v>86</v>
      </c>
      <c r="C34" s="20" t="s">
        <v>378</v>
      </c>
      <c r="D34" s="21">
        <v>1974</v>
      </c>
      <c r="E34" s="21" t="s">
        <v>97</v>
      </c>
      <c r="F34" s="21">
        <v>108</v>
      </c>
      <c r="G34" s="20" t="s">
        <v>379</v>
      </c>
    </row>
    <row r="35" spans="1:7" ht="18" x14ac:dyDescent="0.35">
      <c r="A35" s="20">
        <v>10</v>
      </c>
      <c r="B35" s="21">
        <v>148</v>
      </c>
      <c r="C35" s="20" t="s">
        <v>380</v>
      </c>
      <c r="D35" s="21">
        <v>1973</v>
      </c>
      <c r="E35" s="21" t="s">
        <v>192</v>
      </c>
      <c r="F35" s="21">
        <v>106.5</v>
      </c>
      <c r="G35" s="20" t="s">
        <v>381</v>
      </c>
    </row>
    <row r="36" spans="1:7" ht="18" x14ac:dyDescent="0.35">
      <c r="A36" s="20">
        <v>11</v>
      </c>
      <c r="B36" s="21">
        <v>135</v>
      </c>
      <c r="C36" s="20" t="s">
        <v>382</v>
      </c>
      <c r="D36" s="21">
        <v>1971</v>
      </c>
      <c r="E36" s="21" t="s">
        <v>136</v>
      </c>
      <c r="F36" s="21">
        <v>105</v>
      </c>
      <c r="G36" s="20" t="s">
        <v>383</v>
      </c>
    </row>
    <row r="37" spans="1:7" ht="18" x14ac:dyDescent="0.35">
      <c r="A37" s="20">
        <v>12</v>
      </c>
      <c r="B37" s="21">
        <v>146</v>
      </c>
      <c r="C37" s="20" t="s">
        <v>384</v>
      </c>
      <c r="D37" s="21">
        <v>1958</v>
      </c>
      <c r="E37" s="21" t="s">
        <v>244</v>
      </c>
      <c r="F37" s="21">
        <v>103.5</v>
      </c>
      <c r="G37" s="20" t="s">
        <v>385</v>
      </c>
    </row>
    <row r="38" spans="1:7" ht="18" x14ac:dyDescent="0.35">
      <c r="A38" s="20">
        <v>13</v>
      </c>
      <c r="B38" s="21">
        <v>168</v>
      </c>
      <c r="C38" s="20" t="s">
        <v>386</v>
      </c>
      <c r="D38" s="21">
        <v>1947</v>
      </c>
      <c r="E38" s="21" t="s">
        <v>244</v>
      </c>
      <c r="F38" s="21">
        <v>102</v>
      </c>
      <c r="G38" s="20" t="s">
        <v>387</v>
      </c>
    </row>
    <row r="39" spans="1:7" ht="18" x14ac:dyDescent="0.35">
      <c r="A39" s="20">
        <v>14</v>
      </c>
      <c r="B39" s="21">
        <v>178</v>
      </c>
      <c r="C39" s="20" t="s">
        <v>388</v>
      </c>
      <c r="D39" s="21">
        <v>1978</v>
      </c>
      <c r="E39" s="21" t="s">
        <v>101</v>
      </c>
      <c r="F39" s="21">
        <v>100.5</v>
      </c>
      <c r="G39" s="20" t="s">
        <v>389</v>
      </c>
    </row>
    <row r="40" spans="1:7" ht="18" x14ac:dyDescent="0.35">
      <c r="A40" s="20">
        <v>15</v>
      </c>
      <c r="B40" s="21">
        <v>175</v>
      </c>
      <c r="C40" s="20" t="s">
        <v>390</v>
      </c>
      <c r="D40" s="21">
        <v>1974</v>
      </c>
      <c r="E40" s="21" t="s">
        <v>101</v>
      </c>
      <c r="F40" s="21">
        <v>99</v>
      </c>
      <c r="G40" s="20" t="s">
        <v>391</v>
      </c>
    </row>
    <row r="41" spans="1:7" ht="18" x14ac:dyDescent="0.35">
      <c r="A41" s="20">
        <v>16</v>
      </c>
      <c r="B41" s="21">
        <v>157</v>
      </c>
      <c r="C41" s="20" t="s">
        <v>392</v>
      </c>
      <c r="D41" s="21">
        <v>1954</v>
      </c>
      <c r="E41" s="21" t="s">
        <v>101</v>
      </c>
      <c r="F41" s="21">
        <v>97.5</v>
      </c>
      <c r="G41" s="20" t="s">
        <v>393</v>
      </c>
    </row>
    <row r="42" spans="1:7" ht="18" x14ac:dyDescent="0.35">
      <c r="A42" s="20">
        <v>17</v>
      </c>
      <c r="B42" s="21">
        <v>187</v>
      </c>
      <c r="C42" s="20" t="s">
        <v>394</v>
      </c>
      <c r="D42" s="21">
        <v>1988</v>
      </c>
      <c r="E42" s="21" t="s">
        <v>101</v>
      </c>
      <c r="F42" s="21">
        <v>96</v>
      </c>
      <c r="G42" s="20" t="s">
        <v>395</v>
      </c>
    </row>
    <row r="43" spans="1:7" ht="18" x14ac:dyDescent="0.35">
      <c r="A43" s="20">
        <v>18</v>
      </c>
      <c r="B43" s="21">
        <v>164</v>
      </c>
      <c r="C43" s="20" t="s">
        <v>396</v>
      </c>
      <c r="D43" s="21">
        <v>1982</v>
      </c>
      <c r="E43" s="21" t="s">
        <v>323</v>
      </c>
      <c r="F43" s="21">
        <v>94.5</v>
      </c>
      <c r="G43" s="20" t="s">
        <v>397</v>
      </c>
    </row>
    <row r="44" spans="1:7" ht="18" x14ac:dyDescent="0.35">
      <c r="A44" s="20">
        <v>19</v>
      </c>
      <c r="B44" s="21">
        <v>208</v>
      </c>
      <c r="C44" s="20" t="s">
        <v>398</v>
      </c>
      <c r="D44" s="21">
        <v>1958</v>
      </c>
      <c r="E44" s="21" t="s">
        <v>117</v>
      </c>
      <c r="F44" s="21">
        <v>93</v>
      </c>
      <c r="G44" s="20" t="s">
        <v>399</v>
      </c>
    </row>
    <row r="45" spans="1:7" ht="18" x14ac:dyDescent="0.35">
      <c r="A45" s="20">
        <v>20</v>
      </c>
      <c r="B45" s="21">
        <v>183</v>
      </c>
      <c r="C45" s="20" t="s">
        <v>400</v>
      </c>
      <c r="D45" s="21">
        <v>1953</v>
      </c>
      <c r="E45" s="21" t="s">
        <v>97</v>
      </c>
      <c r="F45" s="21">
        <v>91.5</v>
      </c>
      <c r="G45" s="20" t="s">
        <v>401</v>
      </c>
    </row>
    <row r="46" spans="1:7" ht="18" x14ac:dyDescent="0.35">
      <c r="A46" s="20">
        <v>21</v>
      </c>
      <c r="B46" s="21">
        <v>186</v>
      </c>
      <c r="C46" s="20" t="s">
        <v>402</v>
      </c>
      <c r="D46" s="21">
        <v>1975</v>
      </c>
      <c r="E46" s="21" t="s">
        <v>97</v>
      </c>
      <c r="F46" s="21">
        <v>90</v>
      </c>
      <c r="G46" s="20" t="s">
        <v>403</v>
      </c>
    </row>
    <row r="47" spans="1:7" ht="18" x14ac:dyDescent="0.35">
      <c r="A47" s="20">
        <v>22</v>
      </c>
      <c r="B47" s="21">
        <v>195</v>
      </c>
      <c r="C47" s="20" t="s">
        <v>404</v>
      </c>
      <c r="D47" s="21">
        <v>1974</v>
      </c>
      <c r="E47" s="21" t="s">
        <v>101</v>
      </c>
      <c r="F47" s="21">
        <v>88.5</v>
      </c>
      <c r="G47" s="20" t="s">
        <v>405</v>
      </c>
    </row>
  </sheetData>
  <mergeCells count="2">
    <mergeCell ref="A1:F1"/>
    <mergeCell ref="A24:F24"/>
  </mergeCells>
  <pageMargins left="0.7" right="0.7" top="0.78740157499999996" bottom="0.78740157499999996" header="0.3" footer="0.3"/>
  <pageSetup paperSize="9" orientation="portrait" r:id="rId1"/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DCD5B-7F92-490A-B4BE-B329916A351B}">
  <dimension ref="A1:G98"/>
  <sheetViews>
    <sheetView tabSelected="1" topLeftCell="A38" workbookViewId="0">
      <selection activeCell="E51" sqref="E51"/>
    </sheetView>
  </sheetViews>
  <sheetFormatPr defaultRowHeight="12.75" x14ac:dyDescent="0.35"/>
  <cols>
    <col min="1" max="1" width="6.86328125" customWidth="1"/>
    <col min="2" max="2" width="6" customWidth="1"/>
    <col min="3" max="3" width="39.53125" customWidth="1"/>
    <col min="4" max="4" width="8" customWidth="1"/>
    <col min="5" max="5" width="8.86328125" customWidth="1"/>
    <col min="6" max="6" width="5.06640625" customWidth="1"/>
    <col min="7" max="7" width="14.86328125" bestFit="1" customWidth="1"/>
  </cols>
  <sheetData>
    <row r="1" spans="1:7" ht="31.5" x14ac:dyDescent="0.45">
      <c r="A1" s="31" t="s">
        <v>609</v>
      </c>
      <c r="B1" s="31"/>
      <c r="C1" s="31"/>
      <c r="D1" s="31"/>
      <c r="E1" s="31"/>
      <c r="F1" s="31"/>
      <c r="G1" s="18"/>
    </row>
    <row r="2" spans="1:7" ht="18" x14ac:dyDescent="0.35">
      <c r="A2" s="19" t="s">
        <v>88</v>
      </c>
      <c r="B2" s="19" t="s">
        <v>89</v>
      </c>
      <c r="C2" s="19" t="s">
        <v>90</v>
      </c>
      <c r="D2" s="19" t="s">
        <v>91</v>
      </c>
      <c r="E2" s="19" t="s">
        <v>92</v>
      </c>
      <c r="F2" s="19" t="s">
        <v>93</v>
      </c>
      <c r="G2" s="19" t="s">
        <v>123</v>
      </c>
    </row>
    <row r="3" spans="1:7" ht="18" x14ac:dyDescent="0.35">
      <c r="A3" s="20">
        <v>1</v>
      </c>
      <c r="B3" s="21">
        <v>2</v>
      </c>
      <c r="C3" s="20" t="s">
        <v>124</v>
      </c>
      <c r="D3" s="21">
        <v>2007</v>
      </c>
      <c r="E3" s="21" t="s">
        <v>125</v>
      </c>
      <c r="F3" s="21">
        <v>60</v>
      </c>
      <c r="G3" s="20" t="s">
        <v>126</v>
      </c>
    </row>
    <row r="4" spans="1:7" ht="18" x14ac:dyDescent="0.35">
      <c r="A4" s="20">
        <v>2</v>
      </c>
      <c r="B4" s="21">
        <v>16</v>
      </c>
      <c r="C4" s="20" t="s">
        <v>127</v>
      </c>
      <c r="D4" s="21">
        <v>2004</v>
      </c>
      <c r="E4" s="21" t="s">
        <v>101</v>
      </c>
      <c r="F4" s="21">
        <v>59</v>
      </c>
      <c r="G4" s="20" t="s">
        <v>128</v>
      </c>
    </row>
    <row r="5" spans="1:7" ht="18" x14ac:dyDescent="0.35">
      <c r="A5" s="20">
        <v>3</v>
      </c>
      <c r="B5" s="21">
        <v>34</v>
      </c>
      <c r="C5" s="20" t="s">
        <v>129</v>
      </c>
      <c r="D5" s="21">
        <v>1997</v>
      </c>
      <c r="E5" s="21" t="s">
        <v>130</v>
      </c>
      <c r="F5" s="21">
        <v>58</v>
      </c>
      <c r="G5" s="20" t="s">
        <v>131</v>
      </c>
    </row>
    <row r="6" spans="1:7" ht="18" x14ac:dyDescent="0.35">
      <c r="A6" s="20">
        <v>4</v>
      </c>
      <c r="B6" s="21">
        <v>228</v>
      </c>
      <c r="C6" s="20" t="s">
        <v>132</v>
      </c>
      <c r="D6" s="21">
        <v>2003</v>
      </c>
      <c r="E6" s="21" t="s">
        <v>133</v>
      </c>
      <c r="F6" s="21">
        <v>57</v>
      </c>
      <c r="G6" s="20" t="s">
        <v>134</v>
      </c>
    </row>
    <row r="7" spans="1:7" ht="18" x14ac:dyDescent="0.35">
      <c r="A7" s="20">
        <v>5</v>
      </c>
      <c r="B7" s="21">
        <v>27</v>
      </c>
      <c r="C7" s="20" t="s">
        <v>135</v>
      </c>
      <c r="D7" s="21">
        <v>1987</v>
      </c>
      <c r="E7" s="21" t="s">
        <v>136</v>
      </c>
      <c r="F7" s="21">
        <v>56</v>
      </c>
      <c r="G7" s="20" t="s">
        <v>137</v>
      </c>
    </row>
    <row r="8" spans="1:7" ht="18" x14ac:dyDescent="0.35">
      <c r="A8" s="20">
        <v>6</v>
      </c>
      <c r="B8" s="21">
        <v>231</v>
      </c>
      <c r="C8" s="20" t="s">
        <v>138</v>
      </c>
      <c r="D8" s="21">
        <v>1976</v>
      </c>
      <c r="E8" s="21" t="s">
        <v>139</v>
      </c>
      <c r="F8" s="21">
        <v>55</v>
      </c>
      <c r="G8" s="20" t="s">
        <v>140</v>
      </c>
    </row>
    <row r="9" spans="1:7" ht="18" x14ac:dyDescent="0.35">
      <c r="A9" s="20">
        <v>7</v>
      </c>
      <c r="B9" s="21">
        <v>51</v>
      </c>
      <c r="C9" s="20" t="s">
        <v>141</v>
      </c>
      <c r="D9" s="21">
        <v>1977</v>
      </c>
      <c r="E9" s="21" t="s">
        <v>142</v>
      </c>
      <c r="F9" s="21">
        <v>54</v>
      </c>
      <c r="G9" s="20" t="s">
        <v>143</v>
      </c>
    </row>
    <row r="10" spans="1:7" ht="18" x14ac:dyDescent="0.35">
      <c r="A10" s="20">
        <v>8</v>
      </c>
      <c r="B10" s="21">
        <v>76</v>
      </c>
      <c r="C10" s="20" t="s">
        <v>144</v>
      </c>
      <c r="D10" s="21">
        <v>1995</v>
      </c>
      <c r="E10" s="21" t="s">
        <v>97</v>
      </c>
      <c r="F10" s="21">
        <v>53</v>
      </c>
      <c r="G10" s="20" t="s">
        <v>145</v>
      </c>
    </row>
    <row r="11" spans="1:7" ht="18" x14ac:dyDescent="0.35">
      <c r="A11" s="20">
        <v>9</v>
      </c>
      <c r="B11" s="21">
        <v>147</v>
      </c>
      <c r="C11" s="20" t="s">
        <v>148</v>
      </c>
      <c r="D11" s="21">
        <v>1965</v>
      </c>
      <c r="E11" s="21" t="s">
        <v>101</v>
      </c>
      <c r="F11" s="21">
        <v>52</v>
      </c>
      <c r="G11" s="20" t="s">
        <v>149</v>
      </c>
    </row>
    <row r="12" spans="1:7" ht="18" x14ac:dyDescent="0.35">
      <c r="A12" s="20">
        <v>10</v>
      </c>
      <c r="B12" s="21">
        <v>59</v>
      </c>
      <c r="C12" s="20" t="s">
        <v>150</v>
      </c>
      <c r="D12" s="21">
        <v>1962</v>
      </c>
      <c r="E12" s="21" t="s">
        <v>151</v>
      </c>
      <c r="F12" s="21">
        <v>51</v>
      </c>
      <c r="G12" s="20" t="s">
        <v>152</v>
      </c>
    </row>
    <row r="13" spans="1:7" ht="18" x14ac:dyDescent="0.35">
      <c r="A13" s="20">
        <v>11</v>
      </c>
      <c r="B13" s="21">
        <v>93</v>
      </c>
      <c r="C13" s="20" t="s">
        <v>153</v>
      </c>
      <c r="D13" s="21">
        <v>1951</v>
      </c>
      <c r="E13" s="21" t="s">
        <v>154</v>
      </c>
      <c r="F13" s="21">
        <v>50</v>
      </c>
      <c r="G13" s="20" t="s">
        <v>155</v>
      </c>
    </row>
    <row r="14" spans="1:7" ht="18" x14ac:dyDescent="0.35">
      <c r="A14" s="20">
        <v>12</v>
      </c>
      <c r="B14" s="21">
        <v>126</v>
      </c>
      <c r="C14" s="20" t="s">
        <v>158</v>
      </c>
      <c r="D14" s="21">
        <v>1972</v>
      </c>
      <c r="E14" s="21" t="s">
        <v>114</v>
      </c>
      <c r="F14" s="21">
        <v>49</v>
      </c>
      <c r="G14" s="20" t="s">
        <v>159</v>
      </c>
    </row>
    <row r="15" spans="1:7" ht="18" x14ac:dyDescent="0.35">
      <c r="A15" s="20">
        <v>13</v>
      </c>
      <c r="B15" s="21">
        <v>219</v>
      </c>
      <c r="C15" s="20" t="s">
        <v>160</v>
      </c>
      <c r="D15" s="21">
        <v>1967</v>
      </c>
      <c r="E15" s="21" t="s">
        <v>114</v>
      </c>
      <c r="F15" s="21">
        <v>48</v>
      </c>
      <c r="G15" s="20" t="s">
        <v>161</v>
      </c>
    </row>
    <row r="16" spans="1:7" ht="18" x14ac:dyDescent="0.35">
      <c r="A16" s="20">
        <v>14</v>
      </c>
      <c r="B16" s="21">
        <v>145</v>
      </c>
      <c r="C16" s="20" t="s">
        <v>166</v>
      </c>
      <c r="D16" s="21">
        <v>1964</v>
      </c>
      <c r="E16" s="21" t="s">
        <v>151</v>
      </c>
      <c r="F16" s="21">
        <v>47</v>
      </c>
      <c r="G16" s="20" t="s">
        <v>167</v>
      </c>
    </row>
    <row r="17" spans="1:7" ht="18" x14ac:dyDescent="0.35">
      <c r="A17" s="20">
        <v>15</v>
      </c>
      <c r="B17" s="21">
        <v>121</v>
      </c>
      <c r="C17" s="20" t="s">
        <v>172</v>
      </c>
      <c r="D17" s="21">
        <v>1981</v>
      </c>
      <c r="E17" s="21" t="s">
        <v>97</v>
      </c>
      <c r="F17" s="21">
        <v>46</v>
      </c>
      <c r="G17" s="20" t="s">
        <v>173</v>
      </c>
    </row>
    <row r="18" spans="1:7" ht="18" x14ac:dyDescent="0.35">
      <c r="A18" s="20">
        <v>16</v>
      </c>
      <c r="B18" s="21">
        <v>160</v>
      </c>
      <c r="C18" s="20" t="s">
        <v>176</v>
      </c>
      <c r="D18" s="21">
        <v>1970</v>
      </c>
      <c r="E18" s="21" t="s">
        <v>97</v>
      </c>
      <c r="F18" s="21">
        <v>45</v>
      </c>
      <c r="G18" s="20" t="s">
        <v>177</v>
      </c>
    </row>
    <row r="19" spans="1:7" ht="18" x14ac:dyDescent="0.35">
      <c r="A19" s="20">
        <v>17</v>
      </c>
      <c r="B19" s="21">
        <v>261</v>
      </c>
      <c r="C19" s="20" t="s">
        <v>608</v>
      </c>
      <c r="D19" s="21">
        <v>1976</v>
      </c>
      <c r="E19" s="21" t="s">
        <v>97</v>
      </c>
      <c r="F19" s="21">
        <v>44</v>
      </c>
      <c r="G19" s="20" t="s">
        <v>180</v>
      </c>
    </row>
    <row r="20" spans="1:7" ht="18" x14ac:dyDescent="0.35">
      <c r="A20" s="20">
        <v>18</v>
      </c>
      <c r="B20" s="21">
        <v>124</v>
      </c>
      <c r="C20" s="20" t="s">
        <v>181</v>
      </c>
      <c r="D20" s="21">
        <v>1957</v>
      </c>
      <c r="E20" s="21" t="s">
        <v>114</v>
      </c>
      <c r="F20" s="21">
        <v>43</v>
      </c>
      <c r="G20" s="20" t="s">
        <v>182</v>
      </c>
    </row>
    <row r="21" spans="1:7" ht="18" x14ac:dyDescent="0.35">
      <c r="A21" s="20">
        <v>19</v>
      </c>
      <c r="B21" s="21">
        <v>114</v>
      </c>
      <c r="C21" s="20" t="s">
        <v>183</v>
      </c>
      <c r="D21" s="21">
        <v>1966</v>
      </c>
      <c r="E21" s="21" t="s">
        <v>184</v>
      </c>
      <c r="F21" s="21">
        <v>42</v>
      </c>
      <c r="G21" s="20" t="s">
        <v>185</v>
      </c>
    </row>
    <row r="22" spans="1:7" ht="18" x14ac:dyDescent="0.35">
      <c r="A22" s="20">
        <v>20</v>
      </c>
      <c r="B22" s="21">
        <v>151</v>
      </c>
      <c r="C22" s="20" t="s">
        <v>186</v>
      </c>
      <c r="D22" s="21">
        <v>1972</v>
      </c>
      <c r="E22" s="21" t="s">
        <v>101</v>
      </c>
      <c r="F22" s="21">
        <v>41</v>
      </c>
      <c r="G22" s="20" t="s">
        <v>187</v>
      </c>
    </row>
    <row r="23" spans="1:7" ht="18" x14ac:dyDescent="0.35">
      <c r="A23" s="20">
        <v>21</v>
      </c>
      <c r="B23" s="21">
        <v>200</v>
      </c>
      <c r="C23" s="20" t="s">
        <v>188</v>
      </c>
      <c r="D23" s="21">
        <v>1987</v>
      </c>
      <c r="E23" s="21" t="s">
        <v>189</v>
      </c>
      <c r="F23" s="21">
        <v>40</v>
      </c>
      <c r="G23" s="20" t="s">
        <v>190</v>
      </c>
    </row>
    <row r="24" spans="1:7" ht="18" x14ac:dyDescent="0.35">
      <c r="A24" s="20">
        <v>22</v>
      </c>
      <c r="B24" s="21">
        <v>225</v>
      </c>
      <c r="C24" s="20" t="s">
        <v>191</v>
      </c>
      <c r="D24" s="21">
        <v>1978</v>
      </c>
      <c r="E24" s="21" t="s">
        <v>192</v>
      </c>
      <c r="F24" s="21">
        <v>39</v>
      </c>
      <c r="G24" s="20" t="s">
        <v>193</v>
      </c>
    </row>
    <row r="25" spans="1:7" ht="18" x14ac:dyDescent="0.35">
      <c r="A25" s="20">
        <v>23</v>
      </c>
      <c r="B25" s="21">
        <v>170</v>
      </c>
      <c r="C25" s="20" t="s">
        <v>194</v>
      </c>
      <c r="D25" s="21">
        <v>1968</v>
      </c>
      <c r="E25" s="21" t="s">
        <v>130</v>
      </c>
      <c r="F25" s="21">
        <v>38</v>
      </c>
      <c r="G25" s="20" t="s">
        <v>195</v>
      </c>
    </row>
    <row r="26" spans="1:7" ht="18" x14ac:dyDescent="0.35">
      <c r="A26" s="20">
        <v>24</v>
      </c>
      <c r="B26" s="21">
        <v>209</v>
      </c>
      <c r="C26" s="20" t="s">
        <v>196</v>
      </c>
      <c r="D26" s="21">
        <v>1959</v>
      </c>
      <c r="E26" s="21" t="s">
        <v>192</v>
      </c>
      <c r="F26" s="21">
        <v>37</v>
      </c>
      <c r="G26" s="20" t="s">
        <v>197</v>
      </c>
    </row>
    <row r="27" spans="1:7" ht="18" x14ac:dyDescent="0.35">
      <c r="A27" s="20">
        <v>25</v>
      </c>
      <c r="B27" s="21">
        <v>171</v>
      </c>
      <c r="C27" s="20" t="s">
        <v>202</v>
      </c>
      <c r="D27" s="21">
        <v>1982</v>
      </c>
      <c r="E27" s="21" t="s">
        <v>101</v>
      </c>
      <c r="F27" s="21">
        <v>36</v>
      </c>
      <c r="G27" s="20" t="s">
        <v>203</v>
      </c>
    </row>
    <row r="28" spans="1:7" ht="18" x14ac:dyDescent="0.35">
      <c r="A28" s="20">
        <v>26</v>
      </c>
      <c r="B28" s="21">
        <v>216</v>
      </c>
      <c r="C28" s="20" t="s">
        <v>204</v>
      </c>
      <c r="D28" s="21">
        <v>1970</v>
      </c>
      <c r="E28" s="21" t="s">
        <v>205</v>
      </c>
      <c r="F28" s="21">
        <v>35</v>
      </c>
      <c r="G28" s="20" t="s">
        <v>206</v>
      </c>
    </row>
    <row r="29" spans="1:7" ht="18" x14ac:dyDescent="0.35">
      <c r="A29" s="20">
        <v>27</v>
      </c>
      <c r="B29" s="21">
        <v>214</v>
      </c>
      <c r="C29" s="20" t="s">
        <v>207</v>
      </c>
      <c r="D29" s="21">
        <v>1977</v>
      </c>
      <c r="E29" s="21" t="s">
        <v>97</v>
      </c>
      <c r="F29" s="21">
        <v>34</v>
      </c>
      <c r="G29" s="20" t="s">
        <v>208</v>
      </c>
    </row>
    <row r="30" spans="1:7" ht="18" x14ac:dyDescent="0.35">
      <c r="A30" s="20">
        <v>28</v>
      </c>
      <c r="B30" s="21">
        <v>174</v>
      </c>
      <c r="C30" s="20" t="s">
        <v>209</v>
      </c>
      <c r="D30" s="21">
        <v>1984</v>
      </c>
      <c r="E30" s="21" t="s">
        <v>97</v>
      </c>
      <c r="F30" s="21">
        <v>33</v>
      </c>
      <c r="G30" s="20" t="s">
        <v>210</v>
      </c>
    </row>
    <row r="31" spans="1:7" ht="18" x14ac:dyDescent="0.35">
      <c r="A31" s="20">
        <v>29</v>
      </c>
      <c r="B31" s="21">
        <v>176</v>
      </c>
      <c r="C31" s="20" t="s">
        <v>213</v>
      </c>
      <c r="D31" s="21">
        <v>1949</v>
      </c>
      <c r="E31" s="21" t="s">
        <v>101</v>
      </c>
      <c r="F31" s="21">
        <v>32</v>
      </c>
      <c r="G31" s="20" t="s">
        <v>214</v>
      </c>
    </row>
    <row r="32" spans="1:7" ht="18" x14ac:dyDescent="0.35">
      <c r="A32" s="20">
        <v>30</v>
      </c>
      <c r="B32" s="21">
        <v>184</v>
      </c>
      <c r="C32" s="20" t="s">
        <v>215</v>
      </c>
      <c r="D32" s="21">
        <v>1946</v>
      </c>
      <c r="E32" s="21" t="s">
        <v>136</v>
      </c>
      <c r="F32" s="21">
        <v>31</v>
      </c>
      <c r="G32" s="20" t="s">
        <v>216</v>
      </c>
    </row>
    <row r="33" spans="1:7" ht="18" x14ac:dyDescent="0.35">
      <c r="A33" s="20">
        <v>31</v>
      </c>
      <c r="B33" s="21">
        <v>185</v>
      </c>
      <c r="C33" s="20" t="s">
        <v>217</v>
      </c>
      <c r="D33" s="21">
        <v>1961</v>
      </c>
      <c r="E33" s="21" t="s">
        <v>112</v>
      </c>
      <c r="F33" s="21">
        <v>30</v>
      </c>
      <c r="G33" s="20" t="s">
        <v>218</v>
      </c>
    </row>
    <row r="34" spans="1:7" ht="18" x14ac:dyDescent="0.35">
      <c r="A34" s="20">
        <v>32</v>
      </c>
      <c r="B34" s="21">
        <v>226</v>
      </c>
      <c r="C34" s="20" t="s">
        <v>221</v>
      </c>
      <c r="D34" s="21">
        <v>1971</v>
      </c>
      <c r="E34" s="21" t="s">
        <v>101</v>
      </c>
      <c r="F34" s="21">
        <v>29</v>
      </c>
      <c r="G34" s="20" t="s">
        <v>222</v>
      </c>
    </row>
    <row r="35" spans="1:7" ht="18" x14ac:dyDescent="0.35">
      <c r="A35" s="20">
        <v>33</v>
      </c>
      <c r="B35" s="21">
        <v>182</v>
      </c>
      <c r="C35" s="20" t="s">
        <v>225</v>
      </c>
      <c r="D35" s="21">
        <v>1963</v>
      </c>
      <c r="E35" s="21" t="s">
        <v>97</v>
      </c>
      <c r="F35" s="21">
        <v>28</v>
      </c>
      <c r="G35" s="20" t="s">
        <v>226</v>
      </c>
    </row>
    <row r="36" spans="1:7" ht="18" x14ac:dyDescent="0.35">
      <c r="A36" s="20">
        <v>34</v>
      </c>
      <c r="B36" s="21">
        <v>197</v>
      </c>
      <c r="C36" s="20" t="s">
        <v>227</v>
      </c>
      <c r="D36" s="21">
        <v>1956</v>
      </c>
      <c r="E36" s="21" t="s">
        <v>97</v>
      </c>
      <c r="F36" s="21">
        <v>27</v>
      </c>
      <c r="G36" s="20" t="s">
        <v>228</v>
      </c>
    </row>
    <row r="37" spans="1:7" ht="18" x14ac:dyDescent="0.35">
      <c r="A37" s="20">
        <v>35</v>
      </c>
      <c r="B37" s="21">
        <v>203</v>
      </c>
      <c r="C37" s="20" t="s">
        <v>231</v>
      </c>
      <c r="D37" s="21">
        <v>1954</v>
      </c>
      <c r="E37" s="21" t="s">
        <v>97</v>
      </c>
      <c r="F37" s="21">
        <v>26</v>
      </c>
      <c r="G37" s="20" t="s">
        <v>232</v>
      </c>
    </row>
    <row r="38" spans="1:7" ht="18" x14ac:dyDescent="0.35">
      <c r="A38" s="20">
        <v>36</v>
      </c>
      <c r="B38" s="21">
        <v>190</v>
      </c>
      <c r="C38" s="20" t="s">
        <v>238</v>
      </c>
      <c r="D38" s="21">
        <v>1942</v>
      </c>
      <c r="E38" s="21" t="s">
        <v>136</v>
      </c>
      <c r="F38" s="21">
        <v>25</v>
      </c>
      <c r="G38" s="20" t="s">
        <v>239</v>
      </c>
    </row>
    <row r="39" spans="1:7" ht="33" customHeight="1" x14ac:dyDescent="0.35">
      <c r="A39" s="20"/>
      <c r="B39" s="21"/>
      <c r="C39" s="20"/>
      <c r="D39" s="21"/>
      <c r="E39" s="21"/>
      <c r="F39" s="21"/>
      <c r="G39" s="20"/>
    </row>
    <row r="40" spans="1:7" ht="31.5" x14ac:dyDescent="0.45">
      <c r="A40" s="31" t="s">
        <v>610</v>
      </c>
      <c r="B40" s="31"/>
      <c r="C40" s="31"/>
      <c r="D40" s="31"/>
      <c r="E40" s="31"/>
      <c r="F40" s="31"/>
      <c r="G40" s="18"/>
    </row>
    <row r="41" spans="1:7" ht="18" x14ac:dyDescent="0.35">
      <c r="A41" s="19" t="s">
        <v>88</v>
      </c>
      <c r="B41" s="19" t="s">
        <v>89</v>
      </c>
      <c r="C41" s="19" t="s">
        <v>90</v>
      </c>
      <c r="D41" s="19" t="s">
        <v>91</v>
      </c>
      <c r="E41" s="19" t="s">
        <v>92</v>
      </c>
      <c r="F41" s="19" t="s">
        <v>93</v>
      </c>
      <c r="G41" s="19" t="s">
        <v>123</v>
      </c>
    </row>
    <row r="42" spans="1:7" ht="18" x14ac:dyDescent="0.35">
      <c r="A42" s="20">
        <v>1</v>
      </c>
      <c r="B42" s="21">
        <v>258</v>
      </c>
      <c r="C42" s="20" t="s">
        <v>146</v>
      </c>
      <c r="D42" s="21">
        <v>1980</v>
      </c>
      <c r="E42" s="20" t="s">
        <v>613</v>
      </c>
      <c r="F42" s="21"/>
      <c r="G42" s="20" t="s">
        <v>147</v>
      </c>
    </row>
    <row r="43" spans="1:7" ht="18" x14ac:dyDescent="0.35">
      <c r="A43" s="20">
        <v>2</v>
      </c>
      <c r="B43" s="21">
        <v>254</v>
      </c>
      <c r="C43" s="20" t="s">
        <v>156</v>
      </c>
      <c r="D43" s="21">
        <v>1982</v>
      </c>
      <c r="E43" s="20" t="s">
        <v>613</v>
      </c>
      <c r="F43" s="21"/>
      <c r="G43" s="20" t="s">
        <v>157</v>
      </c>
    </row>
    <row r="44" spans="1:7" ht="18" x14ac:dyDescent="0.35">
      <c r="A44" s="20">
        <v>3</v>
      </c>
      <c r="B44" s="21">
        <v>243</v>
      </c>
      <c r="C44" s="20" t="s">
        <v>162</v>
      </c>
      <c r="D44" s="21">
        <v>1963</v>
      </c>
      <c r="E44" s="20" t="s">
        <v>617</v>
      </c>
      <c r="F44" s="21"/>
      <c r="G44" s="20" t="s">
        <v>163</v>
      </c>
    </row>
    <row r="45" spans="1:7" ht="18" x14ac:dyDescent="0.35">
      <c r="A45" s="20">
        <v>4</v>
      </c>
      <c r="B45" s="21">
        <v>246</v>
      </c>
      <c r="C45" s="20" t="s">
        <v>164</v>
      </c>
      <c r="D45" s="21">
        <v>1995</v>
      </c>
      <c r="E45" s="20" t="s">
        <v>615</v>
      </c>
      <c r="F45" s="21"/>
      <c r="G45" s="20" t="s">
        <v>165</v>
      </c>
    </row>
    <row r="46" spans="1:7" ht="18" x14ac:dyDescent="0.35">
      <c r="A46" s="20">
        <v>5</v>
      </c>
      <c r="B46" s="21">
        <v>251</v>
      </c>
      <c r="C46" s="20" t="s">
        <v>168</v>
      </c>
      <c r="D46" s="21">
        <v>1972</v>
      </c>
      <c r="E46" s="20" t="s">
        <v>613</v>
      </c>
      <c r="F46" s="21"/>
      <c r="G46" s="20" t="s">
        <v>169</v>
      </c>
    </row>
    <row r="47" spans="1:7" ht="18" x14ac:dyDescent="0.35">
      <c r="A47" s="20">
        <v>6</v>
      </c>
      <c r="B47" s="21">
        <v>257</v>
      </c>
      <c r="C47" s="20" t="s">
        <v>170</v>
      </c>
      <c r="D47" s="21">
        <v>1971</v>
      </c>
      <c r="E47" s="20" t="s">
        <v>613</v>
      </c>
      <c r="F47" s="21"/>
      <c r="G47" s="20" t="s">
        <v>171</v>
      </c>
    </row>
    <row r="48" spans="1:7" ht="18" x14ac:dyDescent="0.35">
      <c r="A48" s="20">
        <v>7</v>
      </c>
      <c r="B48" s="21">
        <v>252</v>
      </c>
      <c r="C48" s="20" t="s">
        <v>174</v>
      </c>
      <c r="D48" s="21">
        <v>1974</v>
      </c>
      <c r="E48" s="20" t="s">
        <v>613</v>
      </c>
      <c r="F48" s="21"/>
      <c r="G48" s="20" t="s">
        <v>175</v>
      </c>
    </row>
    <row r="49" spans="1:7" ht="18" x14ac:dyDescent="0.35">
      <c r="A49" s="20">
        <v>8</v>
      </c>
      <c r="B49" s="21">
        <v>255</v>
      </c>
      <c r="C49" s="20" t="s">
        <v>178</v>
      </c>
      <c r="D49" s="21">
        <v>1972</v>
      </c>
      <c r="E49" s="20" t="s">
        <v>613</v>
      </c>
      <c r="F49" s="21"/>
      <c r="G49" s="20" t="s">
        <v>179</v>
      </c>
    </row>
    <row r="50" spans="1:7" ht="18" x14ac:dyDescent="0.35">
      <c r="A50" s="20">
        <v>9</v>
      </c>
      <c r="B50" s="21">
        <v>241</v>
      </c>
      <c r="C50" s="20" t="s">
        <v>198</v>
      </c>
      <c r="D50" s="21">
        <v>1996</v>
      </c>
      <c r="E50" s="20" t="s">
        <v>616</v>
      </c>
      <c r="F50" s="21"/>
      <c r="G50" s="20" t="s">
        <v>199</v>
      </c>
    </row>
    <row r="51" spans="1:7" ht="18" x14ac:dyDescent="0.35">
      <c r="A51" s="20">
        <v>10</v>
      </c>
      <c r="B51" s="21">
        <v>248</v>
      </c>
      <c r="C51" s="20" t="s">
        <v>200</v>
      </c>
      <c r="D51" s="21">
        <v>1972</v>
      </c>
      <c r="E51" s="21" t="s">
        <v>105</v>
      </c>
      <c r="F51" s="21"/>
      <c r="G51" s="20" t="s">
        <v>201</v>
      </c>
    </row>
    <row r="52" spans="1:7" ht="18" x14ac:dyDescent="0.35">
      <c r="A52" s="20">
        <v>11</v>
      </c>
      <c r="B52" s="21">
        <v>245</v>
      </c>
      <c r="C52" s="20" t="s">
        <v>211</v>
      </c>
      <c r="D52" s="21">
        <v>1974</v>
      </c>
      <c r="E52" s="20" t="s">
        <v>617</v>
      </c>
      <c r="F52" s="21"/>
      <c r="G52" s="20" t="s">
        <v>212</v>
      </c>
    </row>
    <row r="53" spans="1:7" ht="18" x14ac:dyDescent="0.35">
      <c r="A53" s="20">
        <v>12</v>
      </c>
      <c r="B53" s="21">
        <v>234</v>
      </c>
      <c r="C53" s="20" t="s">
        <v>219</v>
      </c>
      <c r="D53" s="21">
        <v>1973</v>
      </c>
      <c r="E53" s="20" t="s">
        <v>619</v>
      </c>
      <c r="F53" s="21"/>
      <c r="G53" s="20" t="s">
        <v>220</v>
      </c>
    </row>
    <row r="54" spans="1:7" ht="18" x14ac:dyDescent="0.35">
      <c r="A54" s="20">
        <v>13</v>
      </c>
      <c r="B54" s="21">
        <v>236</v>
      </c>
      <c r="C54" s="20" t="s">
        <v>223</v>
      </c>
      <c r="D54" s="21">
        <v>1977</v>
      </c>
      <c r="E54" s="20" t="s">
        <v>619</v>
      </c>
      <c r="F54" s="21"/>
      <c r="G54" s="20" t="s">
        <v>224</v>
      </c>
    </row>
    <row r="55" spans="1:7" ht="18" x14ac:dyDescent="0.35">
      <c r="A55" s="20">
        <v>14</v>
      </c>
      <c r="B55" s="21">
        <v>235</v>
      </c>
      <c r="C55" s="20" t="s">
        <v>229</v>
      </c>
      <c r="D55" s="21">
        <v>1968</v>
      </c>
      <c r="E55" s="20" t="s">
        <v>619</v>
      </c>
      <c r="F55" s="21"/>
      <c r="G55" s="20" t="s">
        <v>230</v>
      </c>
    </row>
    <row r="56" spans="1:7" ht="18" x14ac:dyDescent="0.35">
      <c r="A56" s="20">
        <v>15</v>
      </c>
      <c r="B56" s="21">
        <v>237</v>
      </c>
      <c r="C56" s="20" t="s">
        <v>233</v>
      </c>
      <c r="D56" s="21">
        <v>1994</v>
      </c>
      <c r="E56" s="20" t="s">
        <v>619</v>
      </c>
      <c r="F56" s="21"/>
      <c r="G56" s="20" t="s">
        <v>234</v>
      </c>
    </row>
    <row r="57" spans="1:7" ht="18" x14ac:dyDescent="0.35">
      <c r="A57" s="20">
        <v>16</v>
      </c>
      <c r="B57" s="21">
        <v>259</v>
      </c>
      <c r="C57" s="20" t="s">
        <v>235</v>
      </c>
      <c r="D57" s="21">
        <v>1983</v>
      </c>
      <c r="E57" s="20" t="s">
        <v>613</v>
      </c>
      <c r="F57" s="21"/>
      <c r="G57" s="20" t="s">
        <v>236</v>
      </c>
    </row>
    <row r="58" spans="1:7" ht="18" x14ac:dyDescent="0.35">
      <c r="A58" s="20">
        <v>17</v>
      </c>
      <c r="B58" s="21">
        <v>253</v>
      </c>
      <c r="C58" s="20" t="s">
        <v>144</v>
      </c>
      <c r="D58" s="21">
        <v>1962</v>
      </c>
      <c r="E58" s="20" t="s">
        <v>613</v>
      </c>
      <c r="F58" s="21"/>
      <c r="G58" s="20" t="s">
        <v>237</v>
      </c>
    </row>
    <row r="59" spans="1:7" ht="18" x14ac:dyDescent="0.35">
      <c r="A59" s="22" t="s">
        <v>240</v>
      </c>
      <c r="B59" s="23">
        <v>233</v>
      </c>
      <c r="C59" s="22" t="s">
        <v>241</v>
      </c>
      <c r="D59" s="23">
        <v>1958</v>
      </c>
      <c r="E59" s="22" t="s">
        <v>618</v>
      </c>
      <c r="F59" s="23"/>
      <c r="G59" s="22"/>
    </row>
    <row r="60" spans="1:7" ht="18" x14ac:dyDescent="0.35">
      <c r="A60" s="22" t="s">
        <v>240</v>
      </c>
      <c r="B60" s="23">
        <v>242</v>
      </c>
      <c r="C60" s="22" t="s">
        <v>242</v>
      </c>
      <c r="D60" s="23">
        <v>1976</v>
      </c>
      <c r="E60" s="22" t="s">
        <v>617</v>
      </c>
      <c r="F60" s="23"/>
      <c r="G60" s="22"/>
    </row>
    <row r="61" spans="1:7" ht="31.5" x14ac:dyDescent="0.45">
      <c r="A61" s="31" t="s">
        <v>611</v>
      </c>
      <c r="B61" s="31"/>
      <c r="C61" s="31"/>
      <c r="D61" s="31"/>
      <c r="E61" s="31"/>
      <c r="F61" s="31"/>
      <c r="G61" s="18"/>
    </row>
    <row r="62" spans="1:7" ht="18" x14ac:dyDescent="0.35">
      <c r="A62" s="19" t="s">
        <v>88</v>
      </c>
      <c r="B62" s="19" t="s">
        <v>89</v>
      </c>
      <c r="C62" s="19" t="s">
        <v>90</v>
      </c>
      <c r="D62" s="19" t="s">
        <v>91</v>
      </c>
      <c r="E62" s="19" t="s">
        <v>92</v>
      </c>
      <c r="F62" s="19" t="s">
        <v>93</v>
      </c>
      <c r="G62" s="19" t="s">
        <v>123</v>
      </c>
    </row>
    <row r="63" spans="1:7" ht="18" x14ac:dyDescent="0.35">
      <c r="A63" s="20">
        <v>1</v>
      </c>
      <c r="B63" s="21">
        <v>229</v>
      </c>
      <c r="C63" s="20" t="s">
        <v>243</v>
      </c>
      <c r="D63" s="21">
        <v>2004</v>
      </c>
      <c r="E63" s="21" t="s">
        <v>244</v>
      </c>
      <c r="F63" s="21">
        <v>60</v>
      </c>
      <c r="G63" s="20" t="s">
        <v>245</v>
      </c>
    </row>
    <row r="64" spans="1:7" ht="18" x14ac:dyDescent="0.35">
      <c r="A64" s="20">
        <v>2</v>
      </c>
      <c r="B64" s="21">
        <v>227</v>
      </c>
      <c r="C64" s="20" t="s">
        <v>246</v>
      </c>
      <c r="D64" s="21">
        <v>1977</v>
      </c>
      <c r="E64" s="21" t="s">
        <v>133</v>
      </c>
      <c r="F64" s="21">
        <v>59</v>
      </c>
      <c r="G64" s="20" t="s">
        <v>247</v>
      </c>
    </row>
    <row r="65" spans="1:7" ht="18" x14ac:dyDescent="0.35">
      <c r="A65" s="20">
        <v>3</v>
      </c>
      <c r="B65" s="21">
        <v>84</v>
      </c>
      <c r="C65" s="20" t="s">
        <v>248</v>
      </c>
      <c r="D65" s="21">
        <v>1976</v>
      </c>
      <c r="E65" s="21" t="s">
        <v>101</v>
      </c>
      <c r="F65" s="21">
        <v>58</v>
      </c>
      <c r="G65" s="20" t="s">
        <v>249</v>
      </c>
    </row>
    <row r="66" spans="1:7" ht="18" x14ac:dyDescent="0.35">
      <c r="A66" s="20">
        <v>4</v>
      </c>
      <c r="B66" s="21">
        <v>91</v>
      </c>
      <c r="C66" s="20" t="s">
        <v>250</v>
      </c>
      <c r="D66" s="21">
        <v>1966</v>
      </c>
      <c r="E66" s="21" t="s">
        <v>139</v>
      </c>
      <c r="F66" s="21">
        <v>57</v>
      </c>
      <c r="G66" s="20" t="s">
        <v>251</v>
      </c>
    </row>
    <row r="67" spans="1:7" ht="18" x14ac:dyDescent="0.35">
      <c r="A67" s="20">
        <v>5</v>
      </c>
      <c r="B67" s="21">
        <v>123</v>
      </c>
      <c r="C67" s="20" t="s">
        <v>252</v>
      </c>
      <c r="D67" s="21">
        <v>1977</v>
      </c>
      <c r="E67" s="21" t="s">
        <v>114</v>
      </c>
      <c r="F67" s="21">
        <v>56</v>
      </c>
      <c r="G67" s="20" t="s">
        <v>253</v>
      </c>
    </row>
    <row r="68" spans="1:7" ht="18" x14ac:dyDescent="0.35">
      <c r="A68" s="20">
        <v>6</v>
      </c>
      <c r="B68" s="21">
        <v>57</v>
      </c>
      <c r="C68" s="20" t="s">
        <v>254</v>
      </c>
      <c r="D68" s="21">
        <v>2001</v>
      </c>
      <c r="E68" s="21" t="s">
        <v>112</v>
      </c>
      <c r="F68" s="21">
        <v>55</v>
      </c>
      <c r="G68" s="20" t="s">
        <v>255</v>
      </c>
    </row>
    <row r="69" spans="1:7" ht="18" x14ac:dyDescent="0.35">
      <c r="A69" s="20">
        <v>7</v>
      </c>
      <c r="B69" s="21">
        <v>110</v>
      </c>
      <c r="C69" s="20" t="s">
        <v>256</v>
      </c>
      <c r="D69" s="21">
        <v>1971</v>
      </c>
      <c r="E69" s="21" t="s">
        <v>101</v>
      </c>
      <c r="F69" s="21">
        <v>54</v>
      </c>
      <c r="G69" s="20" t="s">
        <v>257</v>
      </c>
    </row>
    <row r="70" spans="1:7" ht="18" x14ac:dyDescent="0.35">
      <c r="A70" s="20">
        <v>8</v>
      </c>
      <c r="B70" s="21">
        <v>149</v>
      </c>
      <c r="C70" s="20" t="s">
        <v>258</v>
      </c>
      <c r="D70" s="21">
        <v>1977</v>
      </c>
      <c r="E70" s="21" t="s">
        <v>189</v>
      </c>
      <c r="F70" s="21">
        <v>53</v>
      </c>
      <c r="G70" s="20" t="s">
        <v>259</v>
      </c>
    </row>
    <row r="71" spans="1:7" ht="18" x14ac:dyDescent="0.35">
      <c r="A71" s="20">
        <v>9</v>
      </c>
      <c r="B71" s="21">
        <v>139</v>
      </c>
      <c r="C71" s="20" t="s">
        <v>260</v>
      </c>
      <c r="D71" s="21">
        <v>1976</v>
      </c>
      <c r="E71" s="21" t="s">
        <v>261</v>
      </c>
      <c r="F71" s="21">
        <v>52</v>
      </c>
      <c r="G71" s="20" t="s">
        <v>262</v>
      </c>
    </row>
    <row r="72" spans="1:7" ht="18" x14ac:dyDescent="0.35">
      <c r="A72" s="20">
        <v>10</v>
      </c>
      <c r="B72" s="21">
        <v>108</v>
      </c>
      <c r="C72" s="20" t="s">
        <v>263</v>
      </c>
      <c r="D72" s="21">
        <v>1954</v>
      </c>
      <c r="E72" s="21" t="s">
        <v>97</v>
      </c>
      <c r="F72" s="21">
        <v>51</v>
      </c>
      <c r="G72" s="20" t="s">
        <v>264</v>
      </c>
    </row>
    <row r="73" spans="1:7" ht="18" x14ac:dyDescent="0.35">
      <c r="A73" s="20">
        <v>11</v>
      </c>
      <c r="B73" s="21">
        <v>154</v>
      </c>
      <c r="C73" s="20" t="s">
        <v>265</v>
      </c>
      <c r="D73" s="21">
        <v>1984</v>
      </c>
      <c r="E73" s="21" t="s">
        <v>266</v>
      </c>
      <c r="F73" s="21">
        <v>50</v>
      </c>
      <c r="G73" s="20" t="s">
        <v>267</v>
      </c>
    </row>
    <row r="74" spans="1:7" ht="18" x14ac:dyDescent="0.35">
      <c r="A74" s="20">
        <v>12</v>
      </c>
      <c r="B74" s="21">
        <v>212</v>
      </c>
      <c r="C74" s="20" t="s">
        <v>268</v>
      </c>
      <c r="D74" s="21">
        <v>1970</v>
      </c>
      <c r="E74" s="21" t="s">
        <v>192</v>
      </c>
      <c r="F74" s="21">
        <v>49</v>
      </c>
      <c r="G74" s="20" t="s">
        <v>269</v>
      </c>
    </row>
    <row r="75" spans="1:7" ht="18" x14ac:dyDescent="0.35">
      <c r="A75" s="20">
        <v>13</v>
      </c>
      <c r="B75" s="21">
        <v>132</v>
      </c>
      <c r="C75" s="20" t="s">
        <v>270</v>
      </c>
      <c r="D75" s="21">
        <v>1980</v>
      </c>
      <c r="E75" s="21" t="s">
        <v>97</v>
      </c>
      <c r="F75" s="21">
        <v>48</v>
      </c>
      <c r="G75" s="20" t="s">
        <v>271</v>
      </c>
    </row>
    <row r="76" spans="1:7" ht="18" x14ac:dyDescent="0.35">
      <c r="A76" s="20">
        <v>14</v>
      </c>
      <c r="B76" s="21">
        <v>150</v>
      </c>
      <c r="C76" s="20" t="s">
        <v>272</v>
      </c>
      <c r="D76" s="21">
        <v>1976</v>
      </c>
      <c r="E76" s="21" t="s">
        <v>97</v>
      </c>
      <c r="F76" s="21">
        <v>47</v>
      </c>
      <c r="G76" s="20" t="s">
        <v>273</v>
      </c>
    </row>
    <row r="77" spans="1:7" ht="18" x14ac:dyDescent="0.35">
      <c r="A77" s="20">
        <v>15</v>
      </c>
      <c r="B77" s="21">
        <v>158</v>
      </c>
      <c r="C77" s="20" t="s">
        <v>274</v>
      </c>
      <c r="D77" s="21">
        <v>1969</v>
      </c>
      <c r="E77" s="21" t="s">
        <v>244</v>
      </c>
      <c r="F77" s="21">
        <v>46</v>
      </c>
      <c r="G77" s="20" t="s">
        <v>275</v>
      </c>
    </row>
    <row r="78" spans="1:7" ht="18" x14ac:dyDescent="0.35">
      <c r="A78" s="20">
        <v>16</v>
      </c>
      <c r="B78" s="21">
        <v>262</v>
      </c>
      <c r="C78" s="20" t="s">
        <v>276</v>
      </c>
      <c r="D78" s="21">
        <v>1968</v>
      </c>
      <c r="E78" s="21" t="s">
        <v>277</v>
      </c>
      <c r="F78" s="21">
        <v>45</v>
      </c>
      <c r="G78" s="20" t="s">
        <v>278</v>
      </c>
    </row>
    <row r="79" spans="1:7" ht="18" x14ac:dyDescent="0.35">
      <c r="A79" s="20">
        <v>17</v>
      </c>
      <c r="B79" s="21">
        <v>223</v>
      </c>
      <c r="C79" s="20" t="s">
        <v>279</v>
      </c>
      <c r="D79" s="21">
        <v>1985</v>
      </c>
      <c r="E79" s="21" t="s">
        <v>114</v>
      </c>
      <c r="F79" s="21">
        <v>44</v>
      </c>
      <c r="G79" s="20" t="s">
        <v>280</v>
      </c>
    </row>
    <row r="80" spans="1:7" ht="18" x14ac:dyDescent="0.35">
      <c r="A80" s="20">
        <v>18</v>
      </c>
      <c r="B80" s="21">
        <v>159</v>
      </c>
      <c r="C80" s="20" t="s">
        <v>281</v>
      </c>
      <c r="D80" s="21">
        <v>1969</v>
      </c>
      <c r="E80" s="21" t="s">
        <v>97</v>
      </c>
      <c r="F80" s="21">
        <v>43</v>
      </c>
      <c r="G80" s="20" t="s">
        <v>282</v>
      </c>
    </row>
    <row r="81" spans="1:7" ht="18" x14ac:dyDescent="0.35">
      <c r="A81" s="20">
        <v>19</v>
      </c>
      <c r="B81" s="21">
        <v>169</v>
      </c>
      <c r="C81" s="20" t="s">
        <v>283</v>
      </c>
      <c r="D81" s="21">
        <v>1963</v>
      </c>
      <c r="E81" s="21" t="s">
        <v>184</v>
      </c>
      <c r="F81" s="21">
        <v>42</v>
      </c>
      <c r="G81" s="20" t="s">
        <v>284</v>
      </c>
    </row>
    <row r="82" spans="1:7" ht="18" x14ac:dyDescent="0.35">
      <c r="A82" s="20">
        <v>20</v>
      </c>
      <c r="B82" s="21">
        <v>165</v>
      </c>
      <c r="C82" s="20" t="s">
        <v>285</v>
      </c>
      <c r="D82" s="21">
        <v>1972</v>
      </c>
      <c r="E82" s="21" t="s">
        <v>114</v>
      </c>
      <c r="F82" s="21">
        <v>41</v>
      </c>
      <c r="G82" s="20" t="s">
        <v>286</v>
      </c>
    </row>
    <row r="83" spans="1:7" ht="18" x14ac:dyDescent="0.35">
      <c r="A83" s="20">
        <v>21</v>
      </c>
      <c r="B83" s="21">
        <v>180</v>
      </c>
      <c r="C83" s="20" t="s">
        <v>287</v>
      </c>
      <c r="D83" s="21">
        <v>1974</v>
      </c>
      <c r="E83" s="21" t="s">
        <v>192</v>
      </c>
      <c r="F83" s="21">
        <v>40</v>
      </c>
      <c r="G83" s="20" t="s">
        <v>288</v>
      </c>
    </row>
    <row r="84" spans="1:7" ht="18" x14ac:dyDescent="0.35">
      <c r="A84" s="20">
        <v>22</v>
      </c>
      <c r="B84" s="21">
        <v>260</v>
      </c>
      <c r="C84" s="20" t="s">
        <v>289</v>
      </c>
      <c r="D84" s="21">
        <v>1960</v>
      </c>
      <c r="E84" s="21" t="s">
        <v>97</v>
      </c>
      <c r="F84" s="21">
        <v>39</v>
      </c>
      <c r="G84" s="20" t="s">
        <v>290</v>
      </c>
    </row>
    <row r="85" spans="1:7" ht="18" x14ac:dyDescent="0.35">
      <c r="A85" s="20">
        <v>23</v>
      </c>
      <c r="B85" s="21">
        <v>207</v>
      </c>
      <c r="C85" s="20" t="s">
        <v>291</v>
      </c>
      <c r="D85" s="21">
        <v>1975</v>
      </c>
      <c r="E85" s="21" t="s">
        <v>103</v>
      </c>
      <c r="F85" s="21">
        <v>38</v>
      </c>
      <c r="G85" s="20" t="s">
        <v>292</v>
      </c>
    </row>
    <row r="86" spans="1:7" ht="18" x14ac:dyDescent="0.35">
      <c r="A86" s="20">
        <v>24</v>
      </c>
      <c r="B86" s="21">
        <v>206</v>
      </c>
      <c r="C86" s="20" t="s">
        <v>293</v>
      </c>
      <c r="D86" s="21">
        <v>1975</v>
      </c>
      <c r="E86" s="21" t="s">
        <v>97</v>
      </c>
      <c r="F86" s="21">
        <v>37</v>
      </c>
      <c r="G86" s="20" t="s">
        <v>294</v>
      </c>
    </row>
    <row r="87" spans="1:7" ht="18" x14ac:dyDescent="0.35">
      <c r="A87" s="20">
        <v>25</v>
      </c>
      <c r="B87" s="21">
        <v>199</v>
      </c>
      <c r="C87" s="20" t="s">
        <v>295</v>
      </c>
      <c r="D87" s="21">
        <v>1958</v>
      </c>
      <c r="E87" s="21" t="s">
        <v>192</v>
      </c>
      <c r="F87" s="21">
        <v>36</v>
      </c>
      <c r="G87" s="20" t="s">
        <v>296</v>
      </c>
    </row>
    <row r="88" spans="1:7" ht="18" x14ac:dyDescent="0.35">
      <c r="A88" s="20">
        <v>26</v>
      </c>
      <c r="B88" s="21">
        <v>222</v>
      </c>
      <c r="C88" s="20" t="s">
        <v>297</v>
      </c>
      <c r="D88" s="21">
        <v>1978</v>
      </c>
      <c r="E88" s="21" t="s">
        <v>114</v>
      </c>
      <c r="F88" s="21">
        <v>35</v>
      </c>
      <c r="G88" s="20" t="s">
        <v>298</v>
      </c>
    </row>
    <row r="89" spans="1:7" ht="18" x14ac:dyDescent="0.35">
      <c r="A89" s="20">
        <v>27</v>
      </c>
      <c r="B89" s="21">
        <v>217</v>
      </c>
      <c r="C89" s="20" t="s">
        <v>301</v>
      </c>
      <c r="D89" s="21">
        <v>1969</v>
      </c>
      <c r="E89" s="21" t="s">
        <v>114</v>
      </c>
      <c r="F89" s="21">
        <v>34</v>
      </c>
      <c r="G89" s="20" t="s">
        <v>302</v>
      </c>
    </row>
    <row r="90" spans="1:7" ht="18" x14ac:dyDescent="0.35">
      <c r="A90" s="20">
        <v>28</v>
      </c>
      <c r="B90" s="21">
        <v>230</v>
      </c>
      <c r="C90" s="20" t="s">
        <v>303</v>
      </c>
      <c r="D90" s="21">
        <v>1988</v>
      </c>
      <c r="E90" s="21" t="s">
        <v>97</v>
      </c>
      <c r="F90" s="21">
        <v>33</v>
      </c>
      <c r="G90" s="20" t="s">
        <v>304</v>
      </c>
    </row>
    <row r="91" spans="1:7" ht="18" x14ac:dyDescent="0.35">
      <c r="A91" s="20">
        <v>29</v>
      </c>
      <c r="B91" s="21">
        <v>221</v>
      </c>
      <c r="C91" s="20" t="s">
        <v>305</v>
      </c>
      <c r="D91" s="21">
        <v>1961</v>
      </c>
      <c r="E91" s="21" t="s">
        <v>114</v>
      </c>
      <c r="F91" s="21">
        <v>32</v>
      </c>
      <c r="G91" s="20" t="s">
        <v>306</v>
      </c>
    </row>
    <row r="92" spans="1:7" ht="18" x14ac:dyDescent="0.35">
      <c r="A92" s="20">
        <v>30</v>
      </c>
      <c r="B92" s="21">
        <v>202</v>
      </c>
      <c r="C92" s="20" t="s">
        <v>307</v>
      </c>
      <c r="D92" s="21">
        <v>1947</v>
      </c>
      <c r="E92" s="21" t="s">
        <v>101</v>
      </c>
      <c r="F92" s="21">
        <v>31</v>
      </c>
      <c r="G92" s="20" t="s">
        <v>308</v>
      </c>
    </row>
    <row r="93" spans="1:7" ht="18" x14ac:dyDescent="0.35">
      <c r="A93" s="20">
        <v>31</v>
      </c>
      <c r="B93" s="21">
        <v>211</v>
      </c>
      <c r="C93" s="20" t="s">
        <v>309</v>
      </c>
      <c r="D93" s="21">
        <v>1961</v>
      </c>
      <c r="E93" s="21" t="s">
        <v>154</v>
      </c>
      <c r="F93" s="21">
        <v>30</v>
      </c>
      <c r="G93" s="20" t="s">
        <v>310</v>
      </c>
    </row>
    <row r="94" spans="1:7" ht="18" x14ac:dyDescent="0.35">
      <c r="A94" s="20">
        <v>32</v>
      </c>
      <c r="B94" s="21">
        <v>210</v>
      </c>
      <c r="C94" s="20" t="s">
        <v>311</v>
      </c>
      <c r="D94" s="21">
        <v>1962</v>
      </c>
      <c r="E94" s="21" t="s">
        <v>97</v>
      </c>
      <c r="F94" s="21">
        <v>29</v>
      </c>
      <c r="G94" s="20" t="s">
        <v>312</v>
      </c>
    </row>
    <row r="95" spans="1:7" ht="31.5" x14ac:dyDescent="0.45">
      <c r="A95" s="31" t="s">
        <v>612</v>
      </c>
      <c r="B95" s="31"/>
      <c r="C95" s="31"/>
      <c r="D95" s="31"/>
      <c r="E95" s="31"/>
      <c r="F95" s="31"/>
      <c r="G95" s="18"/>
    </row>
    <row r="96" spans="1:7" ht="18" x14ac:dyDescent="0.35">
      <c r="A96" s="19" t="s">
        <v>88</v>
      </c>
      <c r="B96" s="19" t="s">
        <v>89</v>
      </c>
      <c r="C96" s="19" t="s">
        <v>90</v>
      </c>
      <c r="D96" s="19" t="s">
        <v>91</v>
      </c>
      <c r="E96" s="19" t="s">
        <v>92</v>
      </c>
      <c r="F96" s="19" t="s">
        <v>93</v>
      </c>
      <c r="G96" s="19" t="s">
        <v>123</v>
      </c>
    </row>
    <row r="97" spans="1:7" ht="18" x14ac:dyDescent="0.35">
      <c r="A97" s="20">
        <v>1</v>
      </c>
      <c r="B97" s="21">
        <v>244</v>
      </c>
      <c r="C97" s="20" t="s">
        <v>299</v>
      </c>
      <c r="D97" s="21">
        <v>1978</v>
      </c>
      <c r="E97" s="20" t="s">
        <v>617</v>
      </c>
      <c r="F97" s="21"/>
      <c r="G97" s="20" t="s">
        <v>300</v>
      </c>
    </row>
    <row r="98" spans="1:7" ht="18" x14ac:dyDescent="0.35">
      <c r="A98" s="20">
        <v>2</v>
      </c>
      <c r="B98" s="21">
        <v>256</v>
      </c>
      <c r="C98" s="20" t="s">
        <v>313</v>
      </c>
      <c r="D98" s="21">
        <v>1960</v>
      </c>
      <c r="E98" s="20" t="s">
        <v>613</v>
      </c>
      <c r="F98" s="21"/>
      <c r="G98" s="20" t="s">
        <v>314</v>
      </c>
    </row>
  </sheetData>
  <mergeCells count="4">
    <mergeCell ref="A1:F1"/>
    <mergeCell ref="A61:F61"/>
    <mergeCell ref="A40:F40"/>
    <mergeCell ref="A95:F95"/>
  </mergeCells>
  <pageMargins left="0.7" right="0.7" top="0.78740157499999996" bottom="0.78740157499999996" header="0.3" footer="0.3"/>
  <pageSetup paperSize="9" orientation="portrait" r:id="rId1"/>
  <tableParts count="4">
    <tablePart r:id="rId2"/>
    <tablePart r:id="rId3"/>
    <tablePart r:id="rId4"/>
    <tablePart r:id="rId5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94671-E230-4BE3-BCEF-D5A71EED6A55}">
  <sheetPr>
    <pageSetUpPr fitToPage="1"/>
  </sheetPr>
  <dimension ref="A1:G21"/>
  <sheetViews>
    <sheetView workbookViewId="0">
      <selection activeCell="G10" sqref="G10"/>
    </sheetView>
  </sheetViews>
  <sheetFormatPr defaultRowHeight="12.75" x14ac:dyDescent="0.35"/>
  <cols>
    <col min="1" max="1" width="7.9296875" customWidth="1"/>
    <col min="2" max="2" width="6.59765625" customWidth="1"/>
    <col min="3" max="3" width="26.46484375" bestFit="1" customWidth="1"/>
    <col min="4" max="4" width="7.9296875" customWidth="1"/>
    <col min="5" max="5" width="8.46484375" bestFit="1" customWidth="1"/>
    <col min="6" max="6" width="5.265625" customWidth="1"/>
    <col min="7" max="7" width="21.06640625" bestFit="1" customWidth="1"/>
  </cols>
  <sheetData>
    <row r="1" spans="1:7" ht="31.5" x14ac:dyDescent="0.4">
      <c r="A1" s="31" t="s">
        <v>87</v>
      </c>
      <c r="B1" s="31"/>
      <c r="C1" s="31"/>
      <c r="D1" s="31"/>
      <c r="E1" s="31"/>
      <c r="F1" s="31"/>
      <c r="G1" s="24"/>
    </row>
    <row r="2" spans="1:7" ht="15.75" x14ac:dyDescent="0.35">
      <c r="A2" s="25" t="s">
        <v>88</v>
      </c>
      <c r="B2" s="25" t="s">
        <v>89</v>
      </c>
      <c r="C2" s="25" t="s">
        <v>90</v>
      </c>
      <c r="D2" s="25" t="s">
        <v>91</v>
      </c>
      <c r="E2" s="25" t="s">
        <v>92</v>
      </c>
      <c r="F2" s="25" t="s">
        <v>93</v>
      </c>
      <c r="G2" s="25" t="s">
        <v>94</v>
      </c>
    </row>
    <row r="3" spans="1:7" ht="15.75" x14ac:dyDescent="0.35">
      <c r="A3" s="26" t="s">
        <v>95</v>
      </c>
      <c r="B3" s="26">
        <v>204</v>
      </c>
      <c r="C3" s="27" t="s">
        <v>96</v>
      </c>
      <c r="D3" s="26">
        <v>1945</v>
      </c>
      <c r="E3" s="26" t="s">
        <v>97</v>
      </c>
      <c r="F3" s="26">
        <v>4</v>
      </c>
      <c r="G3" s="27" t="s">
        <v>99</v>
      </c>
    </row>
    <row r="4" spans="1:7" ht="15.75" x14ac:dyDescent="0.35">
      <c r="A4" s="26" t="s">
        <v>95</v>
      </c>
      <c r="B4" s="26">
        <v>213</v>
      </c>
      <c r="C4" s="27" t="s">
        <v>100</v>
      </c>
      <c r="D4" s="26">
        <v>1954</v>
      </c>
      <c r="E4" s="26" t="s">
        <v>101</v>
      </c>
      <c r="F4" s="26">
        <v>4</v>
      </c>
      <c r="G4" s="27" t="s">
        <v>99</v>
      </c>
    </row>
    <row r="5" spans="1:7" ht="15.75" x14ac:dyDescent="0.35">
      <c r="A5" s="26" t="s">
        <v>95</v>
      </c>
      <c r="B5" s="26">
        <v>215</v>
      </c>
      <c r="C5" s="27" t="s">
        <v>102</v>
      </c>
      <c r="D5" s="26">
        <v>1961</v>
      </c>
      <c r="E5" s="26" t="s">
        <v>103</v>
      </c>
      <c r="F5" s="26">
        <v>4</v>
      </c>
      <c r="G5" s="27" t="s">
        <v>99</v>
      </c>
    </row>
    <row r="6" spans="1:7" ht="15.75" x14ac:dyDescent="0.35">
      <c r="A6" s="26" t="s">
        <v>95</v>
      </c>
      <c r="B6" s="26">
        <v>249</v>
      </c>
      <c r="C6" s="27" t="s">
        <v>104</v>
      </c>
      <c r="D6" s="26">
        <v>1973</v>
      </c>
      <c r="E6" s="27" t="s">
        <v>614</v>
      </c>
      <c r="F6" s="26"/>
      <c r="G6" s="27" t="s">
        <v>99</v>
      </c>
    </row>
    <row r="7" spans="1:7" ht="15.75" x14ac:dyDescent="0.35">
      <c r="A7" s="26" t="s">
        <v>95</v>
      </c>
      <c r="B7" s="26">
        <v>250</v>
      </c>
      <c r="C7" s="27" t="s">
        <v>106</v>
      </c>
      <c r="D7" s="26">
        <v>1963</v>
      </c>
      <c r="E7" s="27" t="s">
        <v>614</v>
      </c>
      <c r="F7" s="26"/>
      <c r="G7" s="27" t="s">
        <v>99</v>
      </c>
    </row>
    <row r="8" spans="1:7" ht="15.75" x14ac:dyDescent="0.35">
      <c r="A8" s="26" t="s">
        <v>95</v>
      </c>
      <c r="B8" s="26">
        <v>265</v>
      </c>
      <c r="C8" s="27" t="s">
        <v>107</v>
      </c>
      <c r="D8" s="26">
        <v>1975</v>
      </c>
      <c r="E8" s="27" t="s">
        <v>105</v>
      </c>
      <c r="F8" s="26"/>
      <c r="G8" s="27" t="s">
        <v>99</v>
      </c>
    </row>
    <row r="9" spans="1:7" ht="31.5" x14ac:dyDescent="0.4">
      <c r="A9" s="31" t="s">
        <v>108</v>
      </c>
      <c r="B9" s="31"/>
      <c r="C9" s="31"/>
      <c r="D9" s="31"/>
      <c r="E9" s="31"/>
      <c r="F9" s="31"/>
      <c r="G9" s="24"/>
    </row>
    <row r="10" spans="1:7" ht="15.75" x14ac:dyDescent="0.35">
      <c r="A10" s="25" t="s">
        <v>88</v>
      </c>
      <c r="B10" s="25" t="s">
        <v>89</v>
      </c>
      <c r="C10" s="25" t="s">
        <v>90</v>
      </c>
      <c r="D10" s="25" t="s">
        <v>91</v>
      </c>
      <c r="E10" s="25" t="s">
        <v>92</v>
      </c>
      <c r="F10" s="25" t="s">
        <v>93</v>
      </c>
      <c r="G10" s="25" t="s">
        <v>94</v>
      </c>
    </row>
    <row r="11" spans="1:7" ht="15.75" x14ac:dyDescent="0.35">
      <c r="A11" s="26" t="s">
        <v>95</v>
      </c>
      <c r="B11" s="26">
        <v>21</v>
      </c>
      <c r="C11" s="27" t="s">
        <v>109</v>
      </c>
      <c r="D11" s="26">
        <v>2008</v>
      </c>
      <c r="E11" s="26" t="s">
        <v>110</v>
      </c>
      <c r="F11" s="26">
        <v>4</v>
      </c>
      <c r="G11" s="27" t="s">
        <v>99</v>
      </c>
    </row>
    <row r="12" spans="1:7" ht="15.75" x14ac:dyDescent="0.35">
      <c r="A12" s="26" t="s">
        <v>95</v>
      </c>
      <c r="B12" s="26">
        <v>205</v>
      </c>
      <c r="C12" s="27" t="s">
        <v>111</v>
      </c>
      <c r="D12" s="26">
        <v>1943</v>
      </c>
      <c r="E12" s="26" t="s">
        <v>112</v>
      </c>
      <c r="F12" s="26">
        <v>4</v>
      </c>
      <c r="G12" s="27" t="s">
        <v>99</v>
      </c>
    </row>
    <row r="13" spans="1:7" ht="15.75" x14ac:dyDescent="0.35">
      <c r="A13" s="26" t="s">
        <v>95</v>
      </c>
      <c r="B13" s="26">
        <v>218</v>
      </c>
      <c r="C13" s="27" t="s">
        <v>113</v>
      </c>
      <c r="D13" s="26">
        <v>1960</v>
      </c>
      <c r="E13" s="26" t="s">
        <v>114</v>
      </c>
      <c r="F13" s="26">
        <v>4</v>
      </c>
      <c r="G13" s="27" t="s">
        <v>99</v>
      </c>
    </row>
    <row r="14" spans="1:7" ht="15.75" x14ac:dyDescent="0.35">
      <c r="A14" s="26" t="s">
        <v>95</v>
      </c>
      <c r="B14" s="26">
        <v>220</v>
      </c>
      <c r="C14" s="27" t="s">
        <v>115</v>
      </c>
      <c r="D14" s="26">
        <v>1983</v>
      </c>
      <c r="E14" s="26" t="s">
        <v>114</v>
      </c>
      <c r="F14" s="26">
        <v>4</v>
      </c>
      <c r="G14" s="27" t="s">
        <v>99</v>
      </c>
    </row>
    <row r="15" spans="1:7" ht="15.75" x14ac:dyDescent="0.35">
      <c r="A15" s="26" t="s">
        <v>95</v>
      </c>
      <c r="B15" s="26">
        <v>224</v>
      </c>
      <c r="C15" s="27" t="s">
        <v>116</v>
      </c>
      <c r="D15" s="26">
        <v>2010</v>
      </c>
      <c r="E15" s="26" t="s">
        <v>117</v>
      </c>
      <c r="F15" s="26">
        <v>4</v>
      </c>
      <c r="G15" s="27" t="s">
        <v>99</v>
      </c>
    </row>
    <row r="16" spans="1:7" ht="15.75" x14ac:dyDescent="0.35">
      <c r="A16" s="26" t="s">
        <v>95</v>
      </c>
      <c r="B16" s="26">
        <v>263</v>
      </c>
      <c r="C16" s="27" t="s">
        <v>122</v>
      </c>
      <c r="D16" s="26">
        <v>1948</v>
      </c>
      <c r="E16" s="26" t="s">
        <v>97</v>
      </c>
      <c r="F16" s="26">
        <v>4</v>
      </c>
      <c r="G16" s="27" t="s">
        <v>99</v>
      </c>
    </row>
    <row r="17" spans="1:7" ht="15.75" x14ac:dyDescent="0.35">
      <c r="A17" s="26" t="s">
        <v>95</v>
      </c>
      <c r="B17" s="26">
        <v>238</v>
      </c>
      <c r="C17" s="27" t="s">
        <v>118</v>
      </c>
      <c r="D17" s="26">
        <v>1986</v>
      </c>
      <c r="E17" s="27" t="s">
        <v>614</v>
      </c>
      <c r="F17" s="26"/>
      <c r="G17" s="27" t="s">
        <v>99</v>
      </c>
    </row>
    <row r="18" spans="1:7" ht="15.75" x14ac:dyDescent="0.35">
      <c r="A18" s="26" t="s">
        <v>95</v>
      </c>
      <c r="B18" s="26">
        <v>239</v>
      </c>
      <c r="C18" s="27" t="s">
        <v>119</v>
      </c>
      <c r="D18" s="26">
        <v>1967</v>
      </c>
      <c r="E18" s="27" t="s">
        <v>614</v>
      </c>
      <c r="F18" s="26"/>
      <c r="G18" s="27" t="s">
        <v>99</v>
      </c>
    </row>
    <row r="19" spans="1:7" ht="15.75" x14ac:dyDescent="0.35">
      <c r="A19" s="26" t="s">
        <v>95</v>
      </c>
      <c r="B19" s="26">
        <v>240</v>
      </c>
      <c r="C19" s="27" t="s">
        <v>120</v>
      </c>
      <c r="D19" s="26">
        <v>1960</v>
      </c>
      <c r="E19" s="27" t="s">
        <v>614</v>
      </c>
      <c r="F19" s="26"/>
      <c r="G19" s="27" t="s">
        <v>99</v>
      </c>
    </row>
    <row r="20" spans="1:7" ht="15.75" x14ac:dyDescent="0.35">
      <c r="A20" s="26" t="s">
        <v>95</v>
      </c>
      <c r="B20" s="26">
        <v>247</v>
      </c>
      <c r="C20" s="27" t="s">
        <v>121</v>
      </c>
      <c r="D20" s="26">
        <v>1977</v>
      </c>
      <c r="E20" s="27" t="s">
        <v>614</v>
      </c>
      <c r="F20" s="26"/>
      <c r="G20" s="27" t="s">
        <v>99</v>
      </c>
    </row>
    <row r="21" spans="1:7" ht="15.75" x14ac:dyDescent="0.35">
      <c r="A21" s="26" t="s">
        <v>95</v>
      </c>
      <c r="B21" s="26">
        <v>264</v>
      </c>
      <c r="C21" s="27" t="s">
        <v>607</v>
      </c>
      <c r="D21" s="26">
        <v>1999</v>
      </c>
      <c r="E21" s="27" t="s">
        <v>614</v>
      </c>
      <c r="F21" s="26"/>
      <c r="G21" s="27" t="s">
        <v>99</v>
      </c>
    </row>
  </sheetData>
  <mergeCells count="2">
    <mergeCell ref="A1:F1"/>
    <mergeCell ref="A9:F9"/>
  </mergeCells>
  <pageMargins left="0.7" right="0.7" top="0.78740157499999996" bottom="0.78740157499999996" header="0.3" footer="0.3"/>
  <pageSetup paperSize="9" fitToHeight="0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41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uvod</vt:lpstr>
      <vt:lpstr>vysledky 1000m</vt:lpstr>
      <vt:lpstr>vysledky 750m</vt:lpstr>
      <vt:lpstr>vysledky 500m</vt:lpstr>
      <vt:lpstr>vysledky 250m</vt:lpstr>
      <vt:lpstr>vysledky 100m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Petra Medková</cp:lastModifiedBy>
  <cp:revision>9</cp:revision>
  <cp:lastPrinted>2024-12-09T12:25:41Z</cp:lastPrinted>
  <dcterms:created xsi:type="dcterms:W3CDTF">2024-12-07T21:13:14Z</dcterms:created>
  <dcterms:modified xsi:type="dcterms:W3CDTF">2024-12-09T12:25:50Z</dcterms:modified>
</cp:coreProperties>
</file>