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TUZILCI\2025\Napříč Chocní 2025_12_13\Výsledky 2025\"/>
    </mc:Choice>
  </mc:AlternateContent>
  <bookViews>
    <workbookView xWindow="0" yWindow="0" windowWidth="15840" windowHeight="10725" activeTab="3"/>
  </bookViews>
  <sheets>
    <sheet name="Start 100" sheetId="5" r:id="rId1"/>
    <sheet name="Start250" sheetId="6" r:id="rId2"/>
    <sheet name="Start500" sheetId="7" r:id="rId3"/>
    <sheet name="Start750" sheetId="8" r:id="rId4"/>
  </sheets>
  <definedNames>
    <definedName name="_xlnm._FilterDatabase" localSheetId="0" hidden="1">'Start 100'!$A$3:$G$3</definedName>
    <definedName name="_xlnm._FilterDatabase" localSheetId="1" hidden="1">Start250!$A$2:$G$2</definedName>
    <definedName name="_xlnm._FilterDatabase" localSheetId="2" hidden="1">Start500!$A$2:$AA$40</definedName>
    <definedName name="_xlnm._FilterDatabase" localSheetId="3" hidden="1">Start750!$A$2:$J$66</definedName>
  </definedNames>
  <calcPr calcId="152511"/>
</workbook>
</file>

<file path=xl/calcChain.xml><?xml version="1.0" encoding="utf-8"?>
<calcChain xmlns="http://schemas.openxmlformats.org/spreadsheetml/2006/main">
  <c r="L3" i="7" l="1"/>
  <c r="L48" i="8" l="1"/>
  <c r="L50" i="8"/>
  <c r="L49" i="8"/>
  <c r="L56" i="8"/>
  <c r="L53" i="8"/>
  <c r="L59" i="8"/>
  <c r="L58" i="8"/>
  <c r="L62" i="8"/>
  <c r="L57" i="8"/>
  <c r="L55" i="8"/>
  <c r="L63" i="8"/>
  <c r="L66" i="8"/>
  <c r="L61" i="8"/>
  <c r="L52" i="8"/>
  <c r="L60" i="8"/>
  <c r="L65" i="8"/>
  <c r="L64" i="8"/>
  <c r="L29" i="7"/>
  <c r="L24" i="7"/>
  <c r="L8" i="7"/>
  <c r="L39" i="7"/>
  <c r="L31" i="7"/>
  <c r="L26" i="7"/>
  <c r="L9" i="7"/>
  <c r="L38" i="7"/>
  <c r="L40" i="7"/>
  <c r="L34" i="7"/>
  <c r="L37" i="7"/>
  <c r="L32" i="7"/>
  <c r="L36" i="7"/>
  <c r="L35" i="7"/>
  <c r="L33" i="7"/>
  <c r="L25" i="7"/>
  <c r="L21" i="7"/>
  <c r="L28" i="7"/>
  <c r="L27" i="7"/>
  <c r="L30" i="7"/>
  <c r="L16" i="7"/>
  <c r="L14" i="7"/>
  <c r="L23" i="7"/>
  <c r="L22" i="7"/>
  <c r="L17" i="7"/>
  <c r="L19" i="7"/>
  <c r="L20" i="7"/>
  <c r="L11" i="7"/>
  <c r="L18" i="7"/>
  <c r="L13" i="7"/>
  <c r="L12" i="7"/>
  <c r="L15" i="7"/>
  <c r="L6" i="7"/>
  <c r="L10" i="7"/>
  <c r="L7" i="7"/>
  <c r="L5" i="7"/>
  <c r="L4" i="7"/>
  <c r="L13" i="8" l="1"/>
  <c r="L45" i="8"/>
  <c r="L29" i="8"/>
  <c r="L31" i="8"/>
  <c r="L21" i="8"/>
  <c r="L7" i="8"/>
  <c r="L9" i="8"/>
  <c r="L46" i="8"/>
  <c r="L43" i="8"/>
  <c r="L35" i="8"/>
  <c r="L44" i="8"/>
  <c r="L20" i="8"/>
  <c r="L5" i="8"/>
  <c r="L3" i="8"/>
  <c r="L19" i="8"/>
  <c r="L34" i="8"/>
  <c r="L51" i="8"/>
  <c r="L36" i="8"/>
  <c r="L16" i="8"/>
  <c r="L4" i="8"/>
  <c r="L15" i="8"/>
  <c r="L25" i="8"/>
  <c r="L32" i="8"/>
  <c r="L11" i="8"/>
  <c r="L37" i="8"/>
  <c r="L14" i="8"/>
  <c r="L10" i="8"/>
  <c r="L8" i="8"/>
  <c r="L27" i="8"/>
  <c r="L24" i="8"/>
  <c r="L6" i="8"/>
  <c r="L28" i="8"/>
  <c r="L18" i="8"/>
  <c r="L23" i="8"/>
  <c r="L39" i="8"/>
  <c r="L12" i="8"/>
  <c r="L22" i="8"/>
  <c r="L40" i="8"/>
  <c r="L30" i="8"/>
  <c r="L54" i="8"/>
  <c r="L33" i="8"/>
  <c r="L26" i="8"/>
  <c r="L42" i="8"/>
  <c r="L41" i="8"/>
  <c r="L17" i="8"/>
  <c r="L38" i="8"/>
  <c r="L47" i="8"/>
</calcChain>
</file>

<file path=xl/sharedStrings.xml><?xml version="1.0" encoding="utf-8"?>
<sst xmlns="http://schemas.openxmlformats.org/spreadsheetml/2006/main" count="1118" uniqueCount="283">
  <si>
    <t>Poř.</t>
  </si>
  <si>
    <t>St.číslo</t>
  </si>
  <si>
    <t>Výkonost</t>
  </si>
  <si>
    <t>Trať</t>
  </si>
  <si>
    <t>Jméno</t>
  </si>
  <si>
    <t>m/ž</t>
  </si>
  <si>
    <t>Ročník</t>
  </si>
  <si>
    <t>Oddíl</t>
  </si>
  <si>
    <t>Čas v cíli</t>
  </si>
  <si>
    <t>Čas startu</t>
  </si>
  <si>
    <t>Zaplavaný čas</t>
  </si>
  <si>
    <t>Body</t>
  </si>
  <si>
    <t>Příjmení</t>
  </si>
  <si>
    <t>Alena</t>
  </si>
  <si>
    <t>Z</t>
  </si>
  <si>
    <t>JPK</t>
  </si>
  <si>
    <t>M</t>
  </si>
  <si>
    <t>Josef</t>
  </si>
  <si>
    <t>Jan</t>
  </si>
  <si>
    <t>Karel</t>
  </si>
  <si>
    <t>Petr</t>
  </si>
  <si>
    <t>Tomáš</t>
  </si>
  <si>
    <t>bodové hodnocení:</t>
  </si>
  <si>
    <t>celkem plavců:</t>
  </si>
  <si>
    <t>Miloš</t>
  </si>
  <si>
    <t>Starující na 250 m</t>
  </si>
  <si>
    <t>Starující na 500 m</t>
  </si>
  <si>
    <t>Starující na 750 m</t>
  </si>
  <si>
    <t>Libor</t>
  </si>
  <si>
    <t>Pavel</t>
  </si>
  <si>
    <t>Hana</t>
  </si>
  <si>
    <t>Ladislav</t>
  </si>
  <si>
    <t>Martin</t>
  </si>
  <si>
    <t>FiBr</t>
  </si>
  <si>
    <t>Michal</t>
  </si>
  <si>
    <t>KRÁL</t>
  </si>
  <si>
    <t>Václav</t>
  </si>
  <si>
    <t>MAREK</t>
  </si>
  <si>
    <t>Ivan</t>
  </si>
  <si>
    <t>Helena</t>
  </si>
  <si>
    <t>Milan</t>
  </si>
  <si>
    <t>MATUŠTÍKOVÁ</t>
  </si>
  <si>
    <t>Jana</t>
  </si>
  <si>
    <t>MIKULÁŠEK</t>
  </si>
  <si>
    <t>Lubomír</t>
  </si>
  <si>
    <t>SCHREIBOVÁ</t>
  </si>
  <si>
    <t>Martina</t>
  </si>
  <si>
    <t>ŠVRČKOVÁ</t>
  </si>
  <si>
    <t>Libuše</t>
  </si>
  <si>
    <t>Jiří</t>
  </si>
  <si>
    <t>SCPAP</t>
  </si>
  <si>
    <t>SKNá</t>
  </si>
  <si>
    <t>BÍLÁ</t>
  </si>
  <si>
    <t>Lenka</t>
  </si>
  <si>
    <t>OtžČT</t>
  </si>
  <si>
    <t>SoNP</t>
  </si>
  <si>
    <t>KUŘINA</t>
  </si>
  <si>
    <t>NOVOTNÁ</t>
  </si>
  <si>
    <t>Mirka</t>
  </si>
  <si>
    <t>Dana</t>
  </si>
  <si>
    <t>KOCIÁN</t>
  </si>
  <si>
    <t>I.PKO</t>
  </si>
  <si>
    <t>Iva</t>
  </si>
  <si>
    <t>PEKÁREK</t>
  </si>
  <si>
    <t>Jaroslav</t>
  </si>
  <si>
    <t>VALNÍČEK</t>
  </si>
  <si>
    <t>Jakub</t>
  </si>
  <si>
    <t>ZEMAN</t>
  </si>
  <si>
    <t>PINTA</t>
  </si>
  <si>
    <t>Irena</t>
  </si>
  <si>
    <t>DRÁŽNÍK</t>
  </si>
  <si>
    <t>ČOUPr</t>
  </si>
  <si>
    <t>Vladimír</t>
  </si>
  <si>
    <t>NĚMEČEK</t>
  </si>
  <si>
    <t>OTŘÍSALOVÁ</t>
  </si>
  <si>
    <t>SCHNEIDER</t>
  </si>
  <si>
    <t>Jaromír</t>
  </si>
  <si>
    <t>FIALOVÁ</t>
  </si>
  <si>
    <t>Vladimíra</t>
  </si>
  <si>
    <t>Lucie</t>
  </si>
  <si>
    <t>Marek</t>
  </si>
  <si>
    <t>HEJKRLÍK</t>
  </si>
  <si>
    <t>Filip</t>
  </si>
  <si>
    <t>Vlasta</t>
  </si>
  <si>
    <t>Radek</t>
  </si>
  <si>
    <t>NYKEL</t>
  </si>
  <si>
    <t>Lumír</t>
  </si>
  <si>
    <t>Jindřich</t>
  </si>
  <si>
    <t>Haná</t>
  </si>
  <si>
    <t>HORÁČKOVÁ</t>
  </si>
  <si>
    <t>Veronika</t>
  </si>
  <si>
    <t>KOLÁŘ</t>
  </si>
  <si>
    <t>Markéta</t>
  </si>
  <si>
    <t>JELÍNEK</t>
  </si>
  <si>
    <t>SpCh</t>
  </si>
  <si>
    <t>PRAŽÁKOVÁ</t>
  </si>
  <si>
    <t>STŘIHAVKOVÁ</t>
  </si>
  <si>
    <t>Petra</t>
  </si>
  <si>
    <t>ZAJÍČKOVÁ</t>
  </si>
  <si>
    <t>KUŘINOVÁ</t>
  </si>
  <si>
    <t>MORAVEC</t>
  </si>
  <si>
    <t>HEJTMÁNEK</t>
  </si>
  <si>
    <t>Dušan</t>
  </si>
  <si>
    <t>MAREČKOVÁ</t>
  </si>
  <si>
    <t>Anna</t>
  </si>
  <si>
    <t>NOVÁK</t>
  </si>
  <si>
    <t>DZUBA</t>
  </si>
  <si>
    <t>Andrej</t>
  </si>
  <si>
    <t>DEMLOVÁ</t>
  </si>
  <si>
    <t>MAŠOVÁ</t>
  </si>
  <si>
    <t>Jarmila</t>
  </si>
  <si>
    <t>Kateřina</t>
  </si>
  <si>
    <t>ŠVEC</t>
  </si>
  <si>
    <t>UČŇOVÁ</t>
  </si>
  <si>
    <t>ČERNÝ</t>
  </si>
  <si>
    <t>HAVEL</t>
  </si>
  <si>
    <t>ŠVEJDA</t>
  </si>
  <si>
    <t>JAKOUBKOVÁ</t>
  </si>
  <si>
    <t>Karla</t>
  </si>
  <si>
    <t>BAIZA</t>
  </si>
  <si>
    <t>HLOUŠEK</t>
  </si>
  <si>
    <t>PŠENIČKA</t>
  </si>
  <si>
    <t>ŠAFAŘÍK</t>
  </si>
  <si>
    <t>Vít</t>
  </si>
  <si>
    <t>OPpČB</t>
  </si>
  <si>
    <t>PKLbc</t>
  </si>
  <si>
    <t>SOHK</t>
  </si>
  <si>
    <t>Kamil</t>
  </si>
  <si>
    <t>Viktor</t>
  </si>
  <si>
    <t>HRUBAN</t>
  </si>
  <si>
    <t>Lukáš</t>
  </si>
  <si>
    <t>Choceň</t>
  </si>
  <si>
    <t>Zdeněk</t>
  </si>
  <si>
    <t>KLMT</t>
  </si>
  <si>
    <t>NOVÁKOVÁ</t>
  </si>
  <si>
    <t>Renata</t>
  </si>
  <si>
    <t>SEJK</t>
  </si>
  <si>
    <t>Richard</t>
  </si>
  <si>
    <t>KOLÁŘOVÁ</t>
  </si>
  <si>
    <t>KLÁSKOVÁ</t>
  </si>
  <si>
    <t>VYHLÍDKOVÁ</t>
  </si>
  <si>
    <t>JENÍČEK</t>
  </si>
  <si>
    <t>Eva</t>
  </si>
  <si>
    <t>MATEJ</t>
  </si>
  <si>
    <t>Jozef</t>
  </si>
  <si>
    <t>WEISSOVÁ</t>
  </si>
  <si>
    <t>Eleonora</t>
  </si>
  <si>
    <t>WEISS</t>
  </si>
  <si>
    <t>ROZSÍVALOVÁ</t>
  </si>
  <si>
    <t>Vojtěch</t>
  </si>
  <si>
    <t>NEŠVAROVÁ</t>
  </si>
  <si>
    <t>VONDRÁČEK</t>
  </si>
  <si>
    <t>MIKULÍK</t>
  </si>
  <si>
    <t>Stanislav</t>
  </si>
  <si>
    <t>LAŠKOVÁ</t>
  </si>
  <si>
    <t>Vítězslav</t>
  </si>
  <si>
    <t>PEKARČÍKOVÁ</t>
  </si>
  <si>
    <t>ZAPLETAL</t>
  </si>
  <si>
    <t>KLEČKOVÁ</t>
  </si>
  <si>
    <t>Zina</t>
  </si>
  <si>
    <t>KRČMAŘOVÁ</t>
  </si>
  <si>
    <t>KALINA</t>
  </si>
  <si>
    <t>DOLEŽAL</t>
  </si>
  <si>
    <t>DOLEŽALOVÁ</t>
  </si>
  <si>
    <t>Denisa</t>
  </si>
  <si>
    <t>František</t>
  </si>
  <si>
    <t>Zuzana</t>
  </si>
  <si>
    <t>HOUŽVIČKA</t>
  </si>
  <si>
    <t>KARBULA</t>
  </si>
  <si>
    <t>Pavla</t>
  </si>
  <si>
    <t>AšMB</t>
  </si>
  <si>
    <t>HORÁKOVÁ</t>
  </si>
  <si>
    <t>Dagmar</t>
  </si>
  <si>
    <t>TUŽ</t>
  </si>
  <si>
    <t>LAUŠMAN</t>
  </si>
  <si>
    <t>HAVLÍČEK</t>
  </si>
  <si>
    <t>BIŠKOVÁ</t>
  </si>
  <si>
    <t>KUBÍNOVÁ</t>
  </si>
  <si>
    <t>BUCZKOWSKI</t>
  </si>
  <si>
    <t>Oskar</t>
  </si>
  <si>
    <t>HRDÝ</t>
  </si>
  <si>
    <t>KUČERA</t>
  </si>
  <si>
    <t>KUDLIČKOVÁ</t>
  </si>
  <si>
    <t>Jitka</t>
  </si>
  <si>
    <t>PETR</t>
  </si>
  <si>
    <t>SLABÝ</t>
  </si>
  <si>
    <t>HEIMLICH</t>
  </si>
  <si>
    <t>ŠKVOROVÁ</t>
  </si>
  <si>
    <t>JUŘENOVÁ</t>
  </si>
  <si>
    <t>ŠTRACHOVÁ</t>
  </si>
  <si>
    <t>PLAF</t>
  </si>
  <si>
    <t>POLANSKÝ</t>
  </si>
  <si>
    <t>PAVLIŠTÍK</t>
  </si>
  <si>
    <t>PROTIVA</t>
  </si>
  <si>
    <t>KULHEIM</t>
  </si>
  <si>
    <t>Matěj</t>
  </si>
  <si>
    <t>HARTMAN</t>
  </si>
  <si>
    <t>KORDYLAK</t>
  </si>
  <si>
    <t>Ireneusz</t>
  </si>
  <si>
    <t>DVORSKÝ</t>
  </si>
  <si>
    <t>CRHA</t>
  </si>
  <si>
    <t>MONGE UGALDE</t>
  </si>
  <si>
    <t>Pablo Esteban</t>
  </si>
  <si>
    <t>SELČAN</t>
  </si>
  <si>
    <t>Saša</t>
  </si>
  <si>
    <t>TUPÝ</t>
  </si>
  <si>
    <t>TRNKAL</t>
  </si>
  <si>
    <t>STOLÍN</t>
  </si>
  <si>
    <t>PAVLIŠTÍKOVÁ</t>
  </si>
  <si>
    <t>Ema</t>
  </si>
  <si>
    <t>VINZENSOVÁ</t>
  </si>
  <si>
    <t>GIBIŠOVÁ</t>
  </si>
  <si>
    <t>Ivana</t>
  </si>
  <si>
    <t>HANÁČKOVÁ BICKOVÁ</t>
  </si>
  <si>
    <t>KOHOUTOVÁ</t>
  </si>
  <si>
    <t>ZÁMEČNÍK</t>
  </si>
  <si>
    <t>KOŠECKÝ</t>
  </si>
  <si>
    <t>KOPECKÝ</t>
  </si>
  <si>
    <t>JŮZEK</t>
  </si>
  <si>
    <t>SCHAUER</t>
  </si>
  <si>
    <t>KOČINA</t>
  </si>
  <si>
    <t>LINK</t>
  </si>
  <si>
    <t>SLOVÁK</t>
  </si>
  <si>
    <t>GHANDI</t>
  </si>
  <si>
    <t>Barbora</t>
  </si>
  <si>
    <t>JŮZOVÁ</t>
  </si>
  <si>
    <t>Zlata</t>
  </si>
  <si>
    <t>KOUCKÁ</t>
  </si>
  <si>
    <t>CACHOVÁ</t>
  </si>
  <si>
    <t>KRCHOVÁ</t>
  </si>
  <si>
    <t>STAŇKOVÁ</t>
  </si>
  <si>
    <t>Miroslava</t>
  </si>
  <si>
    <t>HAVLÍK</t>
  </si>
  <si>
    <t>ŠPAČEK</t>
  </si>
  <si>
    <t>ULRICH</t>
  </si>
  <si>
    <t>BOLEHOVSKÝ</t>
  </si>
  <si>
    <t>PAVEL</t>
  </si>
  <si>
    <t>ŠPALEK</t>
  </si>
  <si>
    <t>Igor</t>
  </si>
  <si>
    <t>ŠTROB</t>
  </si>
  <si>
    <t>ZAPADLOVÁ</t>
  </si>
  <si>
    <t>ŠVANTNEROVÁ</t>
  </si>
  <si>
    <t>Zdeňka</t>
  </si>
  <si>
    <t>VICHOVÁ</t>
  </si>
  <si>
    <t>TRNKOVÁ</t>
  </si>
  <si>
    <t>FLEISSIGOVÁ</t>
  </si>
  <si>
    <t>BOLEHOVSKÁ</t>
  </si>
  <si>
    <t>HNÁTOVÁ</t>
  </si>
  <si>
    <t>Alexandra</t>
  </si>
  <si>
    <t>JÁCHYM</t>
  </si>
  <si>
    <t>PAVLÍK</t>
  </si>
  <si>
    <t>BOČKOVÁ</t>
  </si>
  <si>
    <t>Radka</t>
  </si>
  <si>
    <t>VRŠECKÝ</t>
  </si>
  <si>
    <t>ZPĚVÁK</t>
  </si>
  <si>
    <t>JIROUŠKOVÁ</t>
  </si>
  <si>
    <t>Sandra</t>
  </si>
  <si>
    <t>DĚKANOVSKÁ</t>
  </si>
  <si>
    <t>DOLNÍK</t>
  </si>
  <si>
    <t>USK</t>
  </si>
  <si>
    <t>PKZá</t>
  </si>
  <si>
    <t>VASA</t>
  </si>
  <si>
    <t>Chloumek</t>
  </si>
  <si>
    <t>Pašinka</t>
  </si>
  <si>
    <t>Proseč</t>
  </si>
  <si>
    <t>Vračovice</t>
  </si>
  <si>
    <t>Vys. Mýto</t>
  </si>
  <si>
    <t>CHLUMSKÝ</t>
  </si>
  <si>
    <t>Nový Dvůr</t>
  </si>
  <si>
    <t>VÁCLAVEK</t>
  </si>
  <si>
    <t>Mojmír</t>
  </si>
  <si>
    <t>FIŠER</t>
  </si>
  <si>
    <t>NĚMEC</t>
  </si>
  <si>
    <t>Roman</t>
  </si>
  <si>
    <t>Výsledky MUŽI 750 m</t>
  </si>
  <si>
    <t>Výsledky ŽENY 750 m</t>
  </si>
  <si>
    <t>Výsledky MUŽI 500 m</t>
  </si>
  <si>
    <t>Výsledky ŽENY 500 m</t>
  </si>
  <si>
    <t>OTL</t>
  </si>
  <si>
    <t>MS</t>
  </si>
  <si>
    <t>Trať 100 m</t>
  </si>
  <si>
    <t>Voda 6,2 st C. Vzduch 2 st.C.</t>
  </si>
  <si>
    <t>HÝBLOVÁ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</si>
</sst>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h]:mm:ss;@"/>
  </numFmts>
  <fonts count="9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vertical="center"/>
    </xf>
    <xf numFmtId="2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21" fontId="1" fillId="0" borderId="0" xfId="0" applyNumberFormat="1" applyFont="1"/>
    <xf numFmtId="1" fontId="3" fillId="0" borderId="0" xfId="0" applyNumberFormat="1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0" fillId="0" borderId="0" xfId="0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4" fillId="0" borderId="0" xfId="0" applyFont="1" applyBorder="1" applyAlignment="1">
      <alignment vertical="center"/>
    </xf>
    <xf numFmtId="0" fontId="0" fillId="0" borderId="0" xfId="0" applyFont="1" applyBorder="1" applyAlignment="1"/>
    <xf numFmtId="21" fontId="1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/>
    <xf numFmtId="0" fontId="0" fillId="0" borderId="2" xfId="0" applyBorder="1"/>
    <xf numFmtId="21" fontId="1" fillId="0" borderId="2" xfId="0" applyNumberFormat="1" applyFont="1" applyBorder="1"/>
    <xf numFmtId="21" fontId="1" fillId="0" borderId="0" xfId="0" applyNumberFormat="1" applyFont="1" applyBorder="1"/>
    <xf numFmtId="0" fontId="0" fillId="0" borderId="0" xfId="0" applyBorder="1"/>
    <xf numFmtId="0" fontId="2" fillId="0" borderId="2" xfId="0" applyFont="1" applyBorder="1" applyAlignment="1">
      <alignment vertical="center"/>
    </xf>
    <xf numFmtId="0" fontId="0" fillId="0" borderId="2" xfId="0" applyFont="1" applyBorder="1" applyAlignment="1"/>
    <xf numFmtId="0" fontId="1" fillId="0" borderId="3" xfId="0" applyFont="1" applyBorder="1" applyAlignment="1">
      <alignment horizontal="center"/>
    </xf>
    <xf numFmtId="21" fontId="2" fillId="0" borderId="2" xfId="0" applyNumberFormat="1" applyFont="1" applyBorder="1" applyAlignment="1">
      <alignment vertical="center"/>
    </xf>
    <xf numFmtId="164" fontId="0" fillId="0" borderId="0" xfId="0" applyNumberFormat="1" applyFont="1" applyAlignment="1"/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0" borderId="2" xfId="0" applyFont="1" applyBorder="1" applyAlignment="1"/>
    <xf numFmtId="0" fontId="6" fillId="0" borderId="2" xfId="0" applyFont="1" applyBorder="1"/>
    <xf numFmtId="0" fontId="1" fillId="0" borderId="2" xfId="0" applyFont="1" applyBorder="1"/>
    <xf numFmtId="164" fontId="0" fillId="0" borderId="2" xfId="0" applyNumberFormat="1" applyFont="1" applyBorder="1" applyAlignment="1"/>
    <xf numFmtId="164" fontId="2" fillId="0" borderId="2" xfId="0" applyNumberFormat="1" applyFont="1" applyBorder="1" applyAlignment="1">
      <alignment vertical="center"/>
    </xf>
    <xf numFmtId="21" fontId="2" fillId="0" borderId="4" xfId="0" applyNumberFormat="1" applyFont="1" applyBorder="1" applyAlignment="1">
      <alignment vertical="center"/>
    </xf>
    <xf numFmtId="21" fontId="1" fillId="0" borderId="4" xfId="0" applyNumberFormat="1" applyFont="1" applyBorder="1" applyAlignment="1">
      <alignment vertical="center"/>
    </xf>
    <xf numFmtId="165" fontId="0" fillId="0" borderId="2" xfId="0" applyNumberFormat="1" applyBorder="1"/>
    <xf numFmtId="165" fontId="1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/>
    <xf numFmtId="165" fontId="0" fillId="0" borderId="2" xfId="0" applyNumberFormat="1" applyFill="1" applyBorder="1"/>
    <xf numFmtId="21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vertical="center"/>
    </xf>
    <xf numFmtId="165" fontId="0" fillId="0" borderId="2" xfId="0" applyNumberFormat="1" applyFont="1" applyBorder="1" applyAlignment="1"/>
    <xf numFmtId="0" fontId="0" fillId="0" borderId="0" xfId="0" applyFont="1" applyFill="1" applyAlignment="1"/>
    <xf numFmtId="0" fontId="1" fillId="0" borderId="0" xfId="0" applyFont="1" applyFill="1" applyAlignment="1">
      <alignment horizontal="right"/>
    </xf>
    <xf numFmtId="0" fontId="0" fillId="0" borderId="0" xfId="0" applyFill="1" applyBorder="1"/>
    <xf numFmtId="1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65" fontId="0" fillId="0" borderId="5" xfId="0" applyNumberFormat="1" applyBorder="1"/>
    <xf numFmtId="165" fontId="1" fillId="0" borderId="5" xfId="0" applyNumberFormat="1" applyFont="1" applyBorder="1" applyAlignment="1">
      <alignment vertical="center"/>
    </xf>
    <xf numFmtId="165" fontId="1" fillId="0" borderId="5" xfId="0" applyNumberFormat="1" applyFont="1" applyBorder="1"/>
    <xf numFmtId="165" fontId="0" fillId="0" borderId="5" xfId="0" applyNumberFormat="1" applyFont="1" applyBorder="1" applyAlignment="1"/>
    <xf numFmtId="165" fontId="0" fillId="0" borderId="0" xfId="0" applyNumberFormat="1" applyFont="1" applyBorder="1" applyAlignment="1"/>
    <xf numFmtId="165" fontId="0" fillId="0" borderId="0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1" fillId="0" borderId="2" xfId="0" applyFont="1" applyFill="1" applyBorder="1"/>
    <xf numFmtId="0" fontId="8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</cellXfs>
  <cellStyles count="1">
    <cellStyle name="Normální" xfId="0" builtinId="0"/>
  </cellStyles>
  <dxfs count="2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1"/>
  <sheetViews>
    <sheetView workbookViewId="0">
      <selection activeCell="A3" sqref="A3:G3"/>
    </sheetView>
  </sheetViews>
  <sheetFormatPr defaultColWidth="14.42578125" defaultRowHeight="15" customHeight="1" x14ac:dyDescent="0.2"/>
  <cols>
    <col min="1" max="1" width="8.7109375" customWidth="1"/>
    <col min="2" max="2" width="20" customWidth="1"/>
    <col min="3" max="3" width="9.7109375" customWidth="1"/>
    <col min="4" max="18" width="8.7109375" customWidth="1"/>
  </cols>
  <sheetData>
    <row r="1" spans="1:18" ht="15" customHeight="1" x14ac:dyDescent="0.2">
      <c r="A1" s="19" t="s">
        <v>281</v>
      </c>
    </row>
    <row r="2" spans="1:18" ht="12.75" customHeight="1" x14ac:dyDescent="0.2">
      <c r="A2" s="1" t="s">
        <v>280</v>
      </c>
      <c r="B2" s="1"/>
      <c r="C2" s="1"/>
      <c r="D2" s="1"/>
      <c r="E2" s="1"/>
      <c r="F2" s="1"/>
      <c r="G2" s="3"/>
    </row>
    <row r="3" spans="1:18" ht="12.75" customHeight="1" x14ac:dyDescent="0.2">
      <c r="A3" s="13" t="s">
        <v>3</v>
      </c>
      <c r="B3" s="13" t="s">
        <v>12</v>
      </c>
      <c r="C3" s="13" t="s">
        <v>4</v>
      </c>
      <c r="D3" s="13" t="s">
        <v>5</v>
      </c>
      <c r="E3" s="13" t="s">
        <v>6</v>
      </c>
      <c r="F3" s="13" t="s">
        <v>7</v>
      </c>
      <c r="G3" s="70" t="s">
        <v>11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2.75" customHeight="1" x14ac:dyDescent="0.2">
      <c r="A4" s="39">
        <v>100</v>
      </c>
      <c r="B4" s="39" t="s">
        <v>251</v>
      </c>
      <c r="C4" s="39" t="s">
        <v>59</v>
      </c>
      <c r="D4" s="71" t="s">
        <v>14</v>
      </c>
      <c r="E4" s="39">
        <v>1974</v>
      </c>
      <c r="F4" s="39" t="s">
        <v>131</v>
      </c>
      <c r="G4" s="69" t="s">
        <v>279</v>
      </c>
    </row>
    <row r="5" spans="1:18" ht="12.75" customHeight="1" x14ac:dyDescent="0.2">
      <c r="A5" s="39">
        <v>100</v>
      </c>
      <c r="B5" s="39" t="s">
        <v>257</v>
      </c>
      <c r="C5" s="39" t="s">
        <v>172</v>
      </c>
      <c r="D5" s="71" t="s">
        <v>14</v>
      </c>
      <c r="E5" s="39">
        <v>1967</v>
      </c>
      <c r="F5" s="39" t="s">
        <v>266</v>
      </c>
      <c r="G5" s="69" t="s">
        <v>279</v>
      </c>
    </row>
    <row r="6" spans="1:18" ht="12.75" customHeight="1" x14ac:dyDescent="0.2">
      <c r="A6" s="39">
        <v>100</v>
      </c>
      <c r="B6" s="39" t="s">
        <v>258</v>
      </c>
      <c r="C6" s="39" t="s">
        <v>49</v>
      </c>
      <c r="D6" s="71" t="s">
        <v>16</v>
      </c>
      <c r="E6" s="39">
        <v>1980</v>
      </c>
      <c r="F6" s="39" t="s">
        <v>266</v>
      </c>
      <c r="G6" s="69" t="s">
        <v>279</v>
      </c>
    </row>
    <row r="7" spans="1:18" ht="12.75" customHeight="1" x14ac:dyDescent="0.2">
      <c r="A7" s="71">
        <v>100</v>
      </c>
      <c r="B7" s="71" t="s">
        <v>245</v>
      </c>
      <c r="C7" s="71" t="s">
        <v>224</v>
      </c>
      <c r="D7" s="71" t="s">
        <v>14</v>
      </c>
      <c r="E7" s="71">
        <v>1972</v>
      </c>
      <c r="F7" s="71" t="s">
        <v>61</v>
      </c>
      <c r="G7" s="69">
        <v>2</v>
      </c>
    </row>
    <row r="8" spans="1:18" ht="12.75" customHeight="1" x14ac:dyDescent="0.2">
      <c r="A8" s="39">
        <v>100</v>
      </c>
      <c r="B8" s="72" t="s">
        <v>267</v>
      </c>
      <c r="C8" s="72" t="s">
        <v>87</v>
      </c>
      <c r="D8" s="39" t="s">
        <v>16</v>
      </c>
      <c r="E8" s="39">
        <v>1996</v>
      </c>
      <c r="F8" s="39" t="s">
        <v>268</v>
      </c>
      <c r="G8" s="69" t="s">
        <v>279</v>
      </c>
    </row>
    <row r="9" spans="1:18" ht="12.75" customHeight="1" x14ac:dyDescent="0.2">
      <c r="A9" s="39">
        <v>100</v>
      </c>
      <c r="B9" s="39" t="s">
        <v>249</v>
      </c>
      <c r="C9" s="39" t="s">
        <v>149</v>
      </c>
      <c r="D9" s="39" t="s">
        <v>16</v>
      </c>
      <c r="E9" s="39">
        <v>1965</v>
      </c>
      <c r="F9" s="39" t="s">
        <v>71</v>
      </c>
      <c r="G9" s="69">
        <v>2</v>
      </c>
    </row>
    <row r="10" spans="1:18" ht="12.75" customHeight="1" x14ac:dyDescent="0.2">
      <c r="A10" s="39">
        <v>100</v>
      </c>
      <c r="B10" s="39" t="s">
        <v>255</v>
      </c>
      <c r="C10" s="39" t="s">
        <v>256</v>
      </c>
      <c r="D10" s="39" t="s">
        <v>14</v>
      </c>
      <c r="E10" s="39">
        <v>1991</v>
      </c>
      <c r="F10" s="39" t="s">
        <v>265</v>
      </c>
      <c r="G10" s="69" t="s">
        <v>279</v>
      </c>
    </row>
    <row r="11" spans="1:18" ht="12.75" customHeight="1" x14ac:dyDescent="0.2">
      <c r="A11" s="39">
        <v>100</v>
      </c>
      <c r="B11" s="39" t="s">
        <v>168</v>
      </c>
      <c r="C11" s="39" t="s">
        <v>165</v>
      </c>
      <c r="D11" s="39" t="s">
        <v>16</v>
      </c>
      <c r="E11" s="39">
        <v>1945</v>
      </c>
      <c r="F11" s="39" t="s">
        <v>126</v>
      </c>
      <c r="G11" s="69">
        <v>2</v>
      </c>
    </row>
    <row r="12" spans="1:18" ht="12.75" customHeight="1" x14ac:dyDescent="0.2">
      <c r="A12" s="39">
        <v>100</v>
      </c>
      <c r="B12" s="39" t="s">
        <v>220</v>
      </c>
      <c r="C12" s="39" t="s">
        <v>149</v>
      </c>
      <c r="D12" s="39" t="s">
        <v>16</v>
      </c>
      <c r="E12" s="39">
        <v>2012</v>
      </c>
      <c r="F12" s="39" t="s">
        <v>61</v>
      </c>
      <c r="G12" s="69" t="s">
        <v>279</v>
      </c>
    </row>
    <row r="13" spans="1:18" ht="12.75" customHeight="1" x14ac:dyDescent="0.2">
      <c r="A13" s="39">
        <v>100</v>
      </c>
      <c r="B13" s="39" t="s">
        <v>160</v>
      </c>
      <c r="C13" s="39" t="s">
        <v>13</v>
      </c>
      <c r="D13" s="39" t="s">
        <v>14</v>
      </c>
      <c r="E13" s="39">
        <v>1943</v>
      </c>
      <c r="F13" s="39" t="s">
        <v>15</v>
      </c>
      <c r="G13" s="69">
        <v>2</v>
      </c>
    </row>
    <row r="14" spans="1:18" ht="12.75" customHeight="1" x14ac:dyDescent="0.2">
      <c r="A14" s="39">
        <v>100</v>
      </c>
      <c r="B14" s="39" t="s">
        <v>99</v>
      </c>
      <c r="C14" s="39" t="s">
        <v>42</v>
      </c>
      <c r="D14" s="39" t="s">
        <v>14</v>
      </c>
      <c r="E14" s="39">
        <v>1961</v>
      </c>
      <c r="F14" s="39" t="s">
        <v>126</v>
      </c>
      <c r="G14" s="69">
        <v>2</v>
      </c>
    </row>
    <row r="15" spans="1:18" ht="12.75" customHeight="1" x14ac:dyDescent="0.2">
      <c r="A15" s="39">
        <v>100</v>
      </c>
      <c r="B15" s="39" t="s">
        <v>250</v>
      </c>
      <c r="C15" s="39" t="s">
        <v>28</v>
      </c>
      <c r="D15" s="71" t="s">
        <v>16</v>
      </c>
      <c r="E15" s="39">
        <v>1973</v>
      </c>
      <c r="F15" s="39" t="s">
        <v>262</v>
      </c>
      <c r="G15" s="69" t="s">
        <v>279</v>
      </c>
    </row>
    <row r="16" spans="1:18" ht="12.75" customHeight="1" x14ac:dyDescent="0.2">
      <c r="A16" s="39">
        <v>100</v>
      </c>
      <c r="B16" s="39" t="s">
        <v>96</v>
      </c>
      <c r="C16" s="39" t="s">
        <v>183</v>
      </c>
      <c r="D16" s="71" t="s">
        <v>14</v>
      </c>
      <c r="E16" s="39">
        <v>1978</v>
      </c>
      <c r="F16" s="39" t="s">
        <v>131</v>
      </c>
      <c r="G16" s="69" t="s">
        <v>279</v>
      </c>
    </row>
    <row r="17" spans="1:11" ht="12.75" customHeight="1" x14ac:dyDescent="0.2">
      <c r="A17" s="39">
        <v>100</v>
      </c>
      <c r="B17" s="39" t="s">
        <v>96</v>
      </c>
      <c r="C17" s="39" t="s">
        <v>252</v>
      </c>
      <c r="D17" s="71" t="s">
        <v>14</v>
      </c>
      <c r="E17" s="39">
        <v>1979</v>
      </c>
      <c r="F17" s="39" t="s">
        <v>131</v>
      </c>
      <c r="G17" s="69" t="s">
        <v>279</v>
      </c>
      <c r="K17" s="10"/>
    </row>
    <row r="18" spans="1:11" ht="12.75" customHeight="1" x14ac:dyDescent="0.2">
      <c r="A18" s="39">
        <v>100</v>
      </c>
      <c r="B18" s="39" t="s">
        <v>253</v>
      </c>
      <c r="C18" s="39" t="s">
        <v>32</v>
      </c>
      <c r="D18" s="71" t="s">
        <v>16</v>
      </c>
      <c r="E18" s="39">
        <v>1976</v>
      </c>
      <c r="F18" s="39" t="s">
        <v>263</v>
      </c>
      <c r="G18" s="69" t="s">
        <v>279</v>
      </c>
      <c r="K18" s="10"/>
    </row>
    <row r="19" spans="1:11" s="52" customFormat="1" ht="12.75" customHeight="1" x14ac:dyDescent="0.2">
      <c r="A19" s="39">
        <v>100</v>
      </c>
      <c r="B19" s="39" t="s">
        <v>254</v>
      </c>
      <c r="C19" s="39" t="s">
        <v>32</v>
      </c>
      <c r="D19" s="71" t="s">
        <v>16</v>
      </c>
      <c r="E19" s="39">
        <v>1988</v>
      </c>
      <c r="F19" s="39" t="s">
        <v>264</v>
      </c>
      <c r="G19" s="69" t="s">
        <v>279</v>
      </c>
      <c r="K19" s="53"/>
    </row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autoFilter ref="A3:G3"/>
  <sortState ref="A4:G19">
    <sortCondition ref="B4:B19"/>
  </sortState>
  <conditionalFormatting sqref="A4:A17 A19">
    <cfRule type="expression" dxfId="21" priority="62" stopIfTrue="1">
      <formula>((#REF!&gt;0)+(#REF!&gt;0))*($D4&gt;#REF!)+(#REF!&gt;=#REF!)*(#REF!&gt;0)*($D4&gt;#REF!)</formula>
    </cfRule>
  </conditionalFormatting>
  <pageMargins left="0.70866141732283472" right="0.70866141732283472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8"/>
  <sheetViews>
    <sheetView workbookViewId="0">
      <selection activeCell="I15" sqref="I15:I16"/>
    </sheetView>
  </sheetViews>
  <sheetFormatPr defaultColWidth="14.42578125" defaultRowHeight="15" customHeight="1" x14ac:dyDescent="0.2"/>
  <cols>
    <col min="1" max="1" width="8.7109375" customWidth="1"/>
    <col min="2" max="2" width="15.7109375" customWidth="1"/>
    <col min="3" max="3" width="12.42578125" customWidth="1"/>
    <col min="4" max="6" width="8.7109375" customWidth="1"/>
    <col min="7" max="7" width="12" customWidth="1"/>
    <col min="8" max="18" width="8.7109375" customWidth="1"/>
  </cols>
  <sheetData>
    <row r="1" spans="1:18" ht="12.75" customHeight="1" thickBot="1" x14ac:dyDescent="0.25">
      <c r="A1" s="9" t="s">
        <v>25</v>
      </c>
      <c r="B1" s="6"/>
      <c r="C1" s="6"/>
      <c r="D1" s="10" t="s">
        <v>22</v>
      </c>
      <c r="E1" s="6"/>
      <c r="F1" s="10" t="s">
        <v>23</v>
      </c>
    </row>
    <row r="2" spans="1:18" ht="12.75" customHeight="1" x14ac:dyDescent="0.2">
      <c r="A2" s="77" t="s">
        <v>3</v>
      </c>
      <c r="B2" s="77" t="s">
        <v>12</v>
      </c>
      <c r="C2" s="77" t="s">
        <v>4</v>
      </c>
      <c r="D2" s="77" t="s">
        <v>5</v>
      </c>
      <c r="E2" s="77" t="s">
        <v>6</v>
      </c>
      <c r="F2" s="77" t="s">
        <v>7</v>
      </c>
      <c r="G2" s="78" t="s">
        <v>11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23" customFormat="1" ht="12.75" customHeight="1" x14ac:dyDescent="0.2">
      <c r="A3" s="26">
        <v>250</v>
      </c>
      <c r="B3" s="26" t="s">
        <v>119</v>
      </c>
      <c r="C3" s="26" t="s">
        <v>36</v>
      </c>
      <c r="D3" s="26" t="s">
        <v>16</v>
      </c>
      <c r="E3" s="26">
        <v>1956</v>
      </c>
      <c r="F3" s="26" t="s">
        <v>126</v>
      </c>
      <c r="G3" s="70">
        <v>9</v>
      </c>
    </row>
    <row r="4" spans="1:18" s="23" customFormat="1" ht="12.75" customHeight="1" x14ac:dyDescent="0.2">
      <c r="A4" s="26">
        <v>250</v>
      </c>
      <c r="B4" s="26" t="s">
        <v>52</v>
      </c>
      <c r="C4" s="26" t="s">
        <v>53</v>
      </c>
      <c r="D4" s="26" t="s">
        <v>14</v>
      </c>
      <c r="E4" s="26">
        <v>1963</v>
      </c>
      <c r="F4" s="26" t="s">
        <v>54</v>
      </c>
      <c r="G4" s="70">
        <v>9</v>
      </c>
    </row>
    <row r="5" spans="1:18" s="23" customFormat="1" ht="12.75" customHeight="1" x14ac:dyDescent="0.2">
      <c r="A5" s="26">
        <v>250</v>
      </c>
      <c r="B5" s="26" t="s">
        <v>246</v>
      </c>
      <c r="C5" s="26" t="s">
        <v>62</v>
      </c>
      <c r="D5" s="26" t="s">
        <v>14</v>
      </c>
      <c r="E5" s="26">
        <v>1975</v>
      </c>
      <c r="F5" s="26" t="s">
        <v>126</v>
      </c>
      <c r="G5" s="70">
        <v>9</v>
      </c>
    </row>
    <row r="6" spans="1:18" s="23" customFormat="1" ht="12.75" customHeight="1" x14ac:dyDescent="0.2">
      <c r="A6" s="26">
        <v>250</v>
      </c>
      <c r="B6" s="26" t="s">
        <v>235</v>
      </c>
      <c r="C6" s="26" t="s">
        <v>34</v>
      </c>
      <c r="D6" s="26" t="s">
        <v>16</v>
      </c>
      <c r="E6" s="26">
        <v>2002</v>
      </c>
      <c r="F6" s="26" t="s">
        <v>126</v>
      </c>
      <c r="G6" s="70">
        <v>9</v>
      </c>
    </row>
    <row r="7" spans="1:18" s="23" customFormat="1" ht="12.75" customHeight="1" x14ac:dyDescent="0.2">
      <c r="A7" s="26">
        <v>250</v>
      </c>
      <c r="B7" s="26" t="s">
        <v>70</v>
      </c>
      <c r="C7" s="26" t="s">
        <v>49</v>
      </c>
      <c r="D7" s="26" t="s">
        <v>16</v>
      </c>
      <c r="E7" s="26">
        <v>1949</v>
      </c>
      <c r="F7" s="26" t="s">
        <v>61</v>
      </c>
      <c r="G7" s="70">
        <v>9</v>
      </c>
    </row>
    <row r="8" spans="1:18" s="23" customFormat="1" ht="12.75" customHeight="1" x14ac:dyDescent="0.2">
      <c r="A8" s="26">
        <v>250</v>
      </c>
      <c r="B8" s="26" t="s">
        <v>106</v>
      </c>
      <c r="C8" s="26" t="s">
        <v>107</v>
      </c>
      <c r="D8" s="26" t="s">
        <v>16</v>
      </c>
      <c r="E8" s="26">
        <v>1942</v>
      </c>
      <c r="F8" s="38" t="s">
        <v>88</v>
      </c>
      <c r="G8" s="70">
        <v>9</v>
      </c>
    </row>
    <row r="9" spans="1:18" s="23" customFormat="1" ht="12.75" customHeight="1" x14ac:dyDescent="0.2">
      <c r="A9" s="26">
        <v>250</v>
      </c>
      <c r="B9" s="26" t="s">
        <v>271</v>
      </c>
      <c r="C9" s="26" t="s">
        <v>130</v>
      </c>
      <c r="D9" s="26" t="s">
        <v>16</v>
      </c>
      <c r="E9" s="26">
        <v>1981</v>
      </c>
      <c r="F9" s="26" t="s">
        <v>54</v>
      </c>
      <c r="G9" s="70">
        <v>9</v>
      </c>
    </row>
    <row r="10" spans="1:18" s="23" customFormat="1" ht="12.75" customHeight="1" x14ac:dyDescent="0.2">
      <c r="A10" s="26">
        <v>250</v>
      </c>
      <c r="B10" s="26" t="s">
        <v>175</v>
      </c>
      <c r="C10" s="26" t="s">
        <v>24</v>
      </c>
      <c r="D10" s="26" t="s">
        <v>16</v>
      </c>
      <c r="E10" s="26">
        <v>1961</v>
      </c>
      <c r="F10" s="38" t="s">
        <v>15</v>
      </c>
      <c r="G10" s="70">
        <v>9</v>
      </c>
    </row>
    <row r="11" spans="1:18" s="23" customFormat="1" ht="12.75" customHeight="1" x14ac:dyDescent="0.2">
      <c r="A11" s="26">
        <v>250</v>
      </c>
      <c r="B11" s="26" t="s">
        <v>232</v>
      </c>
      <c r="C11" s="26" t="s">
        <v>153</v>
      </c>
      <c r="D11" s="26" t="s">
        <v>16</v>
      </c>
      <c r="E11" s="26">
        <v>1995</v>
      </c>
      <c r="F11" s="26" t="s">
        <v>126</v>
      </c>
      <c r="G11" s="70">
        <v>9</v>
      </c>
    </row>
    <row r="12" spans="1:18" s="23" customFormat="1" ht="12.75" customHeight="1" x14ac:dyDescent="0.2">
      <c r="A12" s="26">
        <v>250</v>
      </c>
      <c r="B12" s="26" t="s">
        <v>247</v>
      </c>
      <c r="C12" s="26" t="s">
        <v>248</v>
      </c>
      <c r="D12" s="26" t="s">
        <v>14</v>
      </c>
      <c r="E12" s="26">
        <v>1965</v>
      </c>
      <c r="F12" s="26" t="s">
        <v>71</v>
      </c>
      <c r="G12" s="70">
        <v>9</v>
      </c>
    </row>
    <row r="13" spans="1:18" s="23" customFormat="1" ht="12.75" customHeight="1" x14ac:dyDescent="0.2">
      <c r="A13" s="26">
        <v>250</v>
      </c>
      <c r="B13" s="26" t="s">
        <v>129</v>
      </c>
      <c r="C13" s="26" t="s">
        <v>18</v>
      </c>
      <c r="D13" s="26" t="s">
        <v>16</v>
      </c>
      <c r="E13" s="26">
        <v>1966</v>
      </c>
      <c r="F13" s="26" t="s">
        <v>54</v>
      </c>
      <c r="G13" s="70">
        <v>9</v>
      </c>
    </row>
    <row r="14" spans="1:18" s="23" customFormat="1" ht="12.75" customHeight="1" x14ac:dyDescent="0.2">
      <c r="A14" s="26">
        <v>250</v>
      </c>
      <c r="B14" s="26" t="s">
        <v>93</v>
      </c>
      <c r="C14" s="26" t="s">
        <v>64</v>
      </c>
      <c r="D14" s="26" t="s">
        <v>16</v>
      </c>
      <c r="E14" s="26">
        <v>1951</v>
      </c>
      <c r="F14" s="26" t="s">
        <v>94</v>
      </c>
      <c r="G14" s="70">
        <v>9</v>
      </c>
    </row>
    <row r="15" spans="1:18" s="23" customFormat="1" ht="12.75" customHeight="1" x14ac:dyDescent="0.2">
      <c r="A15" s="26">
        <v>250</v>
      </c>
      <c r="B15" s="26" t="s">
        <v>141</v>
      </c>
      <c r="C15" s="26" t="s">
        <v>20</v>
      </c>
      <c r="D15" s="26" t="s">
        <v>16</v>
      </c>
      <c r="E15" s="26">
        <v>1966</v>
      </c>
      <c r="F15" s="26" t="s">
        <v>71</v>
      </c>
      <c r="G15" s="70">
        <v>9</v>
      </c>
    </row>
    <row r="16" spans="1:18" s="23" customFormat="1" ht="12.75" customHeight="1" x14ac:dyDescent="0.2">
      <c r="A16" s="26">
        <v>250</v>
      </c>
      <c r="B16" s="26" t="s">
        <v>229</v>
      </c>
      <c r="C16" s="26" t="s">
        <v>69</v>
      </c>
      <c r="D16" s="26" t="s">
        <v>14</v>
      </c>
      <c r="E16" s="26">
        <v>1962</v>
      </c>
      <c r="F16" s="26" t="s">
        <v>61</v>
      </c>
      <c r="G16" s="70">
        <v>9</v>
      </c>
    </row>
    <row r="17" spans="1:7" s="23" customFormat="1" ht="12.75" customHeight="1" x14ac:dyDescent="0.2">
      <c r="A17" s="26">
        <v>250</v>
      </c>
      <c r="B17" s="26" t="s">
        <v>105</v>
      </c>
      <c r="C17" s="26" t="s">
        <v>28</v>
      </c>
      <c r="D17" s="26" t="s">
        <v>16</v>
      </c>
      <c r="E17" s="26">
        <v>1970</v>
      </c>
      <c r="F17" s="26" t="s">
        <v>126</v>
      </c>
      <c r="G17" s="70">
        <v>9</v>
      </c>
    </row>
    <row r="18" spans="1:7" s="23" customFormat="1" ht="12.75" customHeight="1" x14ac:dyDescent="0.2">
      <c r="A18" s="26">
        <v>250</v>
      </c>
      <c r="B18" s="26" t="s">
        <v>236</v>
      </c>
      <c r="C18" s="26" t="s">
        <v>155</v>
      </c>
      <c r="D18" s="26" t="s">
        <v>16</v>
      </c>
      <c r="E18" s="26">
        <v>1970</v>
      </c>
      <c r="F18" s="26" t="s">
        <v>126</v>
      </c>
      <c r="G18" s="70">
        <v>9</v>
      </c>
    </row>
    <row r="19" spans="1:7" s="23" customFormat="1" ht="12.75" customHeight="1" x14ac:dyDescent="0.2">
      <c r="A19" s="26">
        <v>250</v>
      </c>
      <c r="B19" s="26" t="s">
        <v>95</v>
      </c>
      <c r="C19" s="26" t="s">
        <v>83</v>
      </c>
      <c r="D19" s="26" t="s">
        <v>14</v>
      </c>
      <c r="E19" s="26">
        <v>1961</v>
      </c>
      <c r="F19" s="26" t="s">
        <v>94</v>
      </c>
      <c r="G19" s="70">
        <v>9</v>
      </c>
    </row>
    <row r="20" spans="1:7" s="23" customFormat="1" ht="12.75" customHeight="1" x14ac:dyDescent="0.2">
      <c r="A20" s="26">
        <v>250</v>
      </c>
      <c r="B20" s="26" t="s">
        <v>121</v>
      </c>
      <c r="C20" s="26" t="s">
        <v>49</v>
      </c>
      <c r="D20" s="26" t="s">
        <v>16</v>
      </c>
      <c r="E20" s="26">
        <v>1946</v>
      </c>
      <c r="F20" s="26" t="s">
        <v>88</v>
      </c>
      <c r="G20" s="70">
        <v>9</v>
      </c>
    </row>
    <row r="21" spans="1:7" s="23" customFormat="1" ht="12.75" customHeight="1" x14ac:dyDescent="0.2">
      <c r="A21" s="26">
        <v>250</v>
      </c>
      <c r="B21" s="26" t="s">
        <v>148</v>
      </c>
      <c r="C21" s="26" t="s">
        <v>97</v>
      </c>
      <c r="D21" s="26" t="s">
        <v>14</v>
      </c>
      <c r="E21" s="26">
        <v>1979</v>
      </c>
      <c r="F21" s="26" t="s">
        <v>94</v>
      </c>
      <c r="G21" s="70">
        <v>9</v>
      </c>
    </row>
    <row r="22" spans="1:7" s="23" customFormat="1" ht="12.75" customHeight="1" x14ac:dyDescent="0.2">
      <c r="A22" s="26">
        <v>250</v>
      </c>
      <c r="B22" s="26" t="s">
        <v>45</v>
      </c>
      <c r="C22" s="26" t="s">
        <v>46</v>
      </c>
      <c r="D22" s="26" t="s">
        <v>14</v>
      </c>
      <c r="E22" s="26">
        <v>1974</v>
      </c>
      <c r="F22" s="26" t="s">
        <v>61</v>
      </c>
      <c r="G22" s="70">
        <v>9</v>
      </c>
    </row>
    <row r="23" spans="1:7" s="23" customFormat="1" ht="12.75" customHeight="1" x14ac:dyDescent="0.2">
      <c r="A23" s="26">
        <v>250</v>
      </c>
      <c r="B23" s="26" t="s">
        <v>185</v>
      </c>
      <c r="C23" s="26" t="s">
        <v>18</v>
      </c>
      <c r="D23" s="26" t="s">
        <v>16</v>
      </c>
      <c r="E23" s="26">
        <v>1971</v>
      </c>
      <c r="F23" s="26" t="s">
        <v>61</v>
      </c>
      <c r="G23" s="70">
        <v>9</v>
      </c>
    </row>
    <row r="24" spans="1:7" s="23" customFormat="1" ht="12.75" customHeight="1" x14ac:dyDescent="0.2">
      <c r="A24" s="26">
        <v>250</v>
      </c>
      <c r="B24" s="26" t="s">
        <v>233</v>
      </c>
      <c r="C24" s="26" t="s">
        <v>72</v>
      </c>
      <c r="D24" s="26" t="s">
        <v>16</v>
      </c>
      <c r="E24" s="26">
        <v>1977</v>
      </c>
      <c r="F24" s="26" t="s">
        <v>88</v>
      </c>
      <c r="G24" s="70">
        <v>9</v>
      </c>
    </row>
    <row r="25" spans="1:7" s="23" customFormat="1" ht="12.75" customHeight="1" x14ac:dyDescent="0.2">
      <c r="A25" s="26">
        <v>250</v>
      </c>
      <c r="B25" s="26" t="s">
        <v>237</v>
      </c>
      <c r="C25" s="26" t="s">
        <v>238</v>
      </c>
      <c r="D25" s="26" t="s">
        <v>16</v>
      </c>
      <c r="E25" s="26">
        <v>1991</v>
      </c>
      <c r="F25" s="26" t="s">
        <v>126</v>
      </c>
      <c r="G25" s="70">
        <v>9</v>
      </c>
    </row>
    <row r="26" spans="1:7" s="23" customFormat="1" ht="12.75" customHeight="1" x14ac:dyDescent="0.2">
      <c r="A26" s="26">
        <v>250</v>
      </c>
      <c r="B26" s="26" t="s">
        <v>239</v>
      </c>
      <c r="C26" s="26" t="s">
        <v>17</v>
      </c>
      <c r="D26" s="26" t="s">
        <v>16</v>
      </c>
      <c r="E26" s="26">
        <v>1957</v>
      </c>
      <c r="F26" s="26" t="s">
        <v>124</v>
      </c>
      <c r="G26" s="70">
        <v>9</v>
      </c>
    </row>
    <row r="27" spans="1:7" s="23" customFormat="1" ht="12.75" customHeight="1" x14ac:dyDescent="0.2">
      <c r="A27" s="26">
        <v>250</v>
      </c>
      <c r="B27" s="26" t="s">
        <v>241</v>
      </c>
      <c r="C27" s="26" t="s">
        <v>242</v>
      </c>
      <c r="D27" s="26" t="s">
        <v>14</v>
      </c>
      <c r="E27" s="26">
        <v>1955</v>
      </c>
      <c r="F27" s="26" t="s">
        <v>88</v>
      </c>
      <c r="G27" s="70">
        <v>9</v>
      </c>
    </row>
    <row r="28" spans="1:7" s="23" customFormat="1" ht="12.75" customHeight="1" x14ac:dyDescent="0.2">
      <c r="A28" s="26">
        <v>250</v>
      </c>
      <c r="B28" s="26" t="s">
        <v>244</v>
      </c>
      <c r="C28" s="26" t="s">
        <v>142</v>
      </c>
      <c r="D28" s="26" t="s">
        <v>14</v>
      </c>
      <c r="E28" s="26">
        <v>1972</v>
      </c>
      <c r="F28" s="26" t="s">
        <v>124</v>
      </c>
      <c r="G28" s="70">
        <v>9</v>
      </c>
    </row>
    <row r="29" spans="1:7" s="23" customFormat="1" ht="12.75" customHeight="1" x14ac:dyDescent="0.2">
      <c r="A29" s="26">
        <v>250</v>
      </c>
      <c r="B29" s="26" t="s">
        <v>234</v>
      </c>
      <c r="C29" s="26" t="s">
        <v>24</v>
      </c>
      <c r="D29" s="26" t="s">
        <v>16</v>
      </c>
      <c r="E29" s="26">
        <v>1973</v>
      </c>
      <c r="F29" s="26" t="s">
        <v>94</v>
      </c>
      <c r="G29" s="70">
        <v>9</v>
      </c>
    </row>
    <row r="30" spans="1:7" s="23" customFormat="1" ht="12.75" customHeight="1" x14ac:dyDescent="0.2">
      <c r="A30" s="26">
        <v>250</v>
      </c>
      <c r="B30" s="26" t="s">
        <v>243</v>
      </c>
      <c r="C30" s="26" t="s">
        <v>42</v>
      </c>
      <c r="D30" s="26" t="s">
        <v>14</v>
      </c>
      <c r="E30" s="26">
        <v>1972</v>
      </c>
      <c r="F30" s="26" t="s">
        <v>55</v>
      </c>
      <c r="G30" s="70">
        <v>9</v>
      </c>
    </row>
    <row r="31" spans="1:7" s="23" customFormat="1" ht="12.75" customHeight="1" x14ac:dyDescent="0.2">
      <c r="A31" s="26">
        <v>250</v>
      </c>
      <c r="B31" s="26" t="s">
        <v>151</v>
      </c>
      <c r="C31" s="26" t="s">
        <v>34</v>
      </c>
      <c r="D31" s="26" t="s">
        <v>16</v>
      </c>
      <c r="E31" s="26">
        <v>1978</v>
      </c>
      <c r="F31" s="26" t="s">
        <v>55</v>
      </c>
      <c r="G31" s="70">
        <v>9</v>
      </c>
    </row>
    <row r="32" spans="1:7" s="23" customFormat="1" ht="12.75" customHeight="1" x14ac:dyDescent="0.2">
      <c r="A32" s="26">
        <v>250</v>
      </c>
      <c r="B32" s="26" t="s">
        <v>145</v>
      </c>
      <c r="C32" s="26" t="s">
        <v>146</v>
      </c>
      <c r="D32" s="26" t="s">
        <v>14</v>
      </c>
      <c r="E32" s="26">
        <v>1953</v>
      </c>
      <c r="F32" s="26" t="s">
        <v>126</v>
      </c>
      <c r="G32" s="70">
        <v>9</v>
      </c>
    </row>
    <row r="33" spans="1:7" s="23" customFormat="1" ht="12.75" customHeight="1" x14ac:dyDescent="0.2">
      <c r="A33" s="26">
        <v>250</v>
      </c>
      <c r="B33" s="26" t="s">
        <v>240</v>
      </c>
      <c r="C33" s="26" t="s">
        <v>90</v>
      </c>
      <c r="D33" s="26" t="s">
        <v>14</v>
      </c>
      <c r="E33" s="26">
        <v>2002</v>
      </c>
      <c r="F33" s="26" t="s">
        <v>55</v>
      </c>
      <c r="G33" s="70">
        <v>9</v>
      </c>
    </row>
    <row r="34" spans="1:7" s="56" customFormat="1" ht="12.75" customHeight="1" x14ac:dyDescent="0.2">
      <c r="A34" s="54"/>
      <c r="B34" s="54"/>
      <c r="C34" s="54"/>
      <c r="D34" s="54"/>
      <c r="E34" s="54"/>
      <c r="F34" s="54"/>
      <c r="G34" s="55"/>
    </row>
    <row r="35" spans="1:7" s="23" customFormat="1" ht="12.75" customHeight="1" x14ac:dyDescent="0.2">
      <c r="A35" s="18"/>
      <c r="B35" s="20"/>
      <c r="C35" s="20"/>
      <c r="D35" s="20"/>
      <c r="E35" s="18"/>
      <c r="F35" s="20"/>
      <c r="G35" s="8"/>
    </row>
    <row r="36" spans="1:7" s="23" customFormat="1" ht="12.75" customHeight="1" x14ac:dyDescent="0.2">
      <c r="A36" s="21"/>
      <c r="B36" s="21"/>
      <c r="C36" s="21"/>
      <c r="D36" s="21"/>
      <c r="E36" s="21"/>
      <c r="F36" s="21"/>
    </row>
    <row r="37" spans="1:7" s="23" customFormat="1" ht="12.75" customHeight="1" x14ac:dyDescent="0.2">
      <c r="A37" s="22"/>
      <c r="B37" s="22"/>
      <c r="C37" s="22"/>
      <c r="D37" s="22"/>
      <c r="E37" s="22"/>
      <c r="F37" s="21"/>
    </row>
    <row r="38" spans="1:7" s="23" customFormat="1" ht="12.75" customHeight="1" x14ac:dyDescent="0.2">
      <c r="A38" s="21"/>
      <c r="B38" s="21"/>
      <c r="C38" s="21"/>
      <c r="D38" s="21"/>
      <c r="E38" s="21"/>
      <c r="F38" s="21"/>
    </row>
    <row r="39" spans="1:7" s="23" customFormat="1" ht="12.75" customHeight="1" x14ac:dyDescent="0.2">
      <c r="A39" s="22"/>
      <c r="B39" s="22"/>
      <c r="C39" s="22"/>
      <c r="D39" s="22"/>
      <c r="E39" s="22"/>
      <c r="F39" s="22"/>
    </row>
    <row r="40" spans="1:7" s="23" customFormat="1" ht="12.75" customHeight="1" x14ac:dyDescent="0.2">
      <c r="A40" s="22"/>
      <c r="B40" s="22"/>
      <c r="C40" s="22"/>
      <c r="D40" s="22"/>
      <c r="E40" s="22"/>
      <c r="F40" s="21"/>
    </row>
    <row r="41" spans="1:7" s="23" customFormat="1" ht="12.75" customHeight="1" x14ac:dyDescent="0.2">
      <c r="A41" s="21"/>
      <c r="B41" s="21"/>
      <c r="C41" s="21"/>
      <c r="D41" s="21"/>
      <c r="E41" s="21"/>
      <c r="F41" s="21"/>
    </row>
    <row r="42" spans="1:7" s="23" customFormat="1" ht="12.75" customHeight="1" x14ac:dyDescent="0.2">
      <c r="A42" s="21"/>
      <c r="B42" s="21"/>
      <c r="C42" s="21"/>
      <c r="D42" s="21"/>
      <c r="E42" s="21"/>
      <c r="F42" s="21"/>
    </row>
    <row r="43" spans="1:7" s="23" customFormat="1" ht="12.75" customHeight="1" x14ac:dyDescent="0.2">
      <c r="A43" s="25"/>
      <c r="B43" s="25"/>
      <c r="C43" s="25"/>
      <c r="D43" s="25"/>
      <c r="E43" s="25"/>
      <c r="F43" s="21"/>
    </row>
    <row r="44" spans="1:7" s="23" customFormat="1" ht="12.75" customHeight="1" x14ac:dyDescent="0.2">
      <c r="A44" s="21"/>
      <c r="B44" s="21"/>
      <c r="C44" s="21"/>
      <c r="D44" s="21"/>
      <c r="E44" s="21"/>
      <c r="F44" s="21"/>
    </row>
    <row r="45" spans="1:7" s="23" customFormat="1" ht="12.75" customHeight="1" x14ac:dyDescent="0.2">
      <c r="A45" s="21"/>
      <c r="B45" s="21"/>
      <c r="C45" s="21"/>
      <c r="D45" s="21"/>
      <c r="E45" s="21"/>
      <c r="F45" s="21"/>
    </row>
    <row r="46" spans="1:7" s="23" customFormat="1" ht="12.75" customHeight="1" x14ac:dyDescent="0.2">
      <c r="A46" s="21"/>
      <c r="B46" s="21"/>
      <c r="C46" s="21"/>
      <c r="D46" s="21"/>
      <c r="E46" s="21"/>
      <c r="F46" s="21"/>
    </row>
    <row r="47" spans="1:7" s="23" customFormat="1" ht="12.75" customHeight="1" x14ac:dyDescent="0.2">
      <c r="A47" s="22"/>
      <c r="B47" s="22"/>
      <c r="C47" s="22"/>
      <c r="D47" s="22"/>
      <c r="E47" s="22"/>
      <c r="F47" s="21"/>
    </row>
    <row r="48" spans="1:7" ht="12.75" customHeight="1" x14ac:dyDescent="0.2">
      <c r="F48" s="7"/>
    </row>
    <row r="49" spans="6:6" ht="12.75" customHeight="1" x14ac:dyDescent="0.2">
      <c r="F49" s="7"/>
    </row>
    <row r="50" spans="6:6" ht="12.75" customHeight="1" x14ac:dyDescent="0.2">
      <c r="F50" s="7"/>
    </row>
    <row r="51" spans="6:6" ht="12.75" customHeight="1" x14ac:dyDescent="0.2">
      <c r="F51" s="7"/>
    </row>
    <row r="52" spans="6:6" ht="12.75" customHeight="1" x14ac:dyDescent="0.2">
      <c r="F52" s="7"/>
    </row>
    <row r="53" spans="6:6" ht="12.75" customHeight="1" x14ac:dyDescent="0.2">
      <c r="F53" s="7"/>
    </row>
    <row r="54" spans="6:6" ht="12.75" customHeight="1" x14ac:dyDescent="0.2"/>
    <row r="55" spans="6:6" ht="12.75" customHeight="1" x14ac:dyDescent="0.2"/>
    <row r="56" spans="6:6" ht="12.75" customHeight="1" x14ac:dyDescent="0.2"/>
    <row r="57" spans="6:6" ht="12.75" customHeight="1" x14ac:dyDescent="0.2"/>
    <row r="58" spans="6:6" ht="12.75" customHeight="1" x14ac:dyDescent="0.2"/>
    <row r="59" spans="6:6" ht="12.75" customHeight="1" x14ac:dyDescent="0.2"/>
    <row r="60" spans="6:6" ht="12.75" customHeight="1" x14ac:dyDescent="0.2"/>
    <row r="61" spans="6:6" ht="12.75" customHeight="1" x14ac:dyDescent="0.2"/>
    <row r="62" spans="6:6" ht="12.75" customHeight="1" x14ac:dyDescent="0.2"/>
    <row r="63" spans="6:6" ht="12.75" customHeight="1" x14ac:dyDescent="0.2"/>
    <row r="64" spans="6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autoFilter ref="A2:G2"/>
  <sortState ref="A3:F33">
    <sortCondition ref="B3:B33"/>
    <sortCondition ref="C3:C33"/>
  </sortState>
  <conditionalFormatting sqref="A3:A32">
    <cfRule type="expression" dxfId="20" priority="57" stopIfTrue="1">
      <formula>((#REF!&gt;0)+(#REF!&gt;0))*($D3&gt;#REF!)+(#REF!&gt;=#REF!)*(#REF!&gt;0)*($D3&gt;#REF!)</formula>
    </cfRule>
  </conditionalFormatting>
  <conditionalFormatting sqref="A33">
    <cfRule type="expression" dxfId="19" priority="58" stopIfTrue="1">
      <formula>((#REF!&gt;0)+(#REF!&gt;0))*($D33&gt;#REF!)+(#REF!&gt;=#REF!)*(#REF!&gt;0)*($D33&gt;#REF!)</formula>
    </cfRule>
  </conditionalFormatting>
  <conditionalFormatting sqref="A34">
    <cfRule type="expression" dxfId="18" priority="59" stopIfTrue="1">
      <formula>((#REF!&gt;0)+(#REF!&gt;0))*($D34&gt;#REF!)+(#REF!&gt;=#REF!)*(#REF!&gt;0)*($D34&gt;#REF!)</formula>
    </cfRule>
  </conditionalFormatting>
  <pageMargins left="0.70866141732283472" right="0.70866141732283472" top="0.78740157480314965" bottom="0.7874015748031496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1"/>
  <sheetViews>
    <sheetView topLeftCell="A64" zoomScale="115" zoomScaleNormal="115" workbookViewId="0">
      <selection activeCell="F86" sqref="F86"/>
    </sheetView>
  </sheetViews>
  <sheetFormatPr defaultColWidth="14.42578125" defaultRowHeight="15" customHeight="1" x14ac:dyDescent="0.2"/>
  <cols>
    <col min="1" max="1" width="8.140625" customWidth="1"/>
    <col min="2" max="2" width="6.42578125" customWidth="1"/>
    <col min="3" max="3" width="4.42578125" customWidth="1"/>
    <col min="4" max="4" width="7.28515625" customWidth="1"/>
    <col min="5" max="5" width="18" customWidth="1"/>
    <col min="6" max="6" width="9.28515625" customWidth="1"/>
    <col min="7" max="7" width="5.28515625" customWidth="1"/>
    <col min="8" max="8" width="6" customWidth="1"/>
    <col min="9" max="9" width="10.140625" customWidth="1"/>
    <col min="10" max="10" width="13" customWidth="1"/>
    <col min="11" max="11" width="7" customWidth="1"/>
    <col min="12" max="12" width="10.140625" customWidth="1"/>
    <col min="13" max="13" width="10.140625" style="34" customWidth="1"/>
    <col min="14" max="27" width="4.28515625" customWidth="1"/>
  </cols>
  <sheetData>
    <row r="1" spans="1:22" ht="12.75" customHeight="1" x14ac:dyDescent="0.2">
      <c r="A1" s="14" t="s">
        <v>26</v>
      </c>
      <c r="B1" s="17"/>
      <c r="C1" s="17"/>
      <c r="D1" s="16"/>
      <c r="E1" s="17"/>
      <c r="F1" s="17"/>
      <c r="G1" s="16"/>
      <c r="H1" s="17"/>
      <c r="I1" s="17"/>
      <c r="J1" s="16"/>
      <c r="K1" s="32"/>
    </row>
    <row r="2" spans="1:22" ht="12.75" customHeight="1" x14ac:dyDescent="0.2">
      <c r="A2" s="30" t="s">
        <v>0</v>
      </c>
      <c r="B2" s="30" t="s">
        <v>1</v>
      </c>
      <c r="C2" s="30" t="s">
        <v>2</v>
      </c>
      <c r="D2" s="30" t="s">
        <v>3</v>
      </c>
      <c r="E2" s="30" t="s">
        <v>12</v>
      </c>
      <c r="F2" s="30" t="s">
        <v>4</v>
      </c>
      <c r="G2" s="30" t="s">
        <v>5</v>
      </c>
      <c r="H2" s="30" t="s">
        <v>6</v>
      </c>
      <c r="I2" s="30" t="s">
        <v>7</v>
      </c>
      <c r="J2" s="33" t="s">
        <v>8</v>
      </c>
      <c r="K2" s="33" t="s">
        <v>9</v>
      </c>
      <c r="L2" s="33" t="s">
        <v>10</v>
      </c>
      <c r="M2" s="41" t="s">
        <v>11</v>
      </c>
      <c r="N2" s="4"/>
      <c r="O2" s="4"/>
      <c r="P2" s="4"/>
      <c r="Q2" s="4"/>
      <c r="R2" s="4"/>
      <c r="S2" s="4"/>
      <c r="T2" s="4"/>
      <c r="U2" s="4"/>
      <c r="V2" s="4"/>
    </row>
    <row r="3" spans="1:22" ht="12.75" customHeight="1" x14ac:dyDescent="0.2">
      <c r="A3" s="13"/>
      <c r="B3" s="13">
        <v>6</v>
      </c>
      <c r="C3" s="26"/>
      <c r="D3" s="26">
        <v>500</v>
      </c>
      <c r="E3" s="26" t="s">
        <v>282</v>
      </c>
      <c r="F3" s="26" t="s">
        <v>90</v>
      </c>
      <c r="G3" s="26" t="s">
        <v>14</v>
      </c>
      <c r="H3" s="26">
        <v>2007</v>
      </c>
      <c r="I3" s="26" t="s">
        <v>88</v>
      </c>
      <c r="J3" s="44">
        <v>1.105324074074074E-2</v>
      </c>
      <c r="K3" s="27">
        <v>4.8611111111111112E-3</v>
      </c>
      <c r="L3" s="45">
        <f t="shared" ref="L3:L40" si="0">SUM(J3-K3)</f>
        <v>6.192129629629629E-3</v>
      </c>
      <c r="M3" s="35"/>
      <c r="N3" s="1"/>
      <c r="O3" s="1"/>
      <c r="P3" s="1"/>
      <c r="Q3" s="1"/>
      <c r="R3" s="1"/>
      <c r="S3" s="1"/>
      <c r="T3" s="1"/>
      <c r="U3" s="1"/>
      <c r="V3" s="1"/>
    </row>
    <row r="4" spans="1:22" ht="12.75" customHeight="1" x14ac:dyDescent="0.2">
      <c r="A4" s="13"/>
      <c r="B4" s="13">
        <v>25</v>
      </c>
      <c r="C4" s="26"/>
      <c r="D4" s="26">
        <v>500</v>
      </c>
      <c r="E4" s="26" t="s">
        <v>215</v>
      </c>
      <c r="F4" s="26" t="s">
        <v>28</v>
      </c>
      <c r="G4" s="26" t="s">
        <v>16</v>
      </c>
      <c r="H4" s="26">
        <v>1991</v>
      </c>
      <c r="I4" s="26" t="s">
        <v>126</v>
      </c>
      <c r="J4" s="44">
        <v>6.7476851851851856E-3</v>
      </c>
      <c r="K4" s="27">
        <v>0</v>
      </c>
      <c r="L4" s="45">
        <f t="shared" si="0"/>
        <v>6.7476851851851856E-3</v>
      </c>
      <c r="M4" s="35"/>
      <c r="N4" s="1"/>
      <c r="O4" s="1"/>
      <c r="P4" s="1"/>
      <c r="Q4" s="1"/>
      <c r="R4" s="1"/>
      <c r="S4" s="1"/>
      <c r="T4" s="1"/>
      <c r="U4" s="1"/>
      <c r="V4" s="1"/>
    </row>
    <row r="5" spans="1:22" ht="12.75" customHeight="1" x14ac:dyDescent="0.2">
      <c r="A5" s="13"/>
      <c r="B5" s="13">
        <v>31</v>
      </c>
      <c r="C5" s="26"/>
      <c r="D5" s="26">
        <v>500</v>
      </c>
      <c r="E5" s="26" t="s">
        <v>186</v>
      </c>
      <c r="F5" s="26" t="s">
        <v>29</v>
      </c>
      <c r="G5" s="26" t="s">
        <v>16</v>
      </c>
      <c r="H5" s="26">
        <v>1977</v>
      </c>
      <c r="I5" s="26" t="s">
        <v>133</v>
      </c>
      <c r="J5" s="44">
        <v>7.3148148148148148E-3</v>
      </c>
      <c r="K5" s="27">
        <v>0</v>
      </c>
      <c r="L5" s="45">
        <f t="shared" si="0"/>
        <v>7.3148148148148148E-3</v>
      </c>
      <c r="M5" s="36"/>
      <c r="N5" s="1"/>
      <c r="O5" s="1"/>
      <c r="P5" s="1"/>
      <c r="Q5" s="1"/>
      <c r="R5" s="1"/>
      <c r="S5" s="1"/>
      <c r="T5" s="1"/>
      <c r="U5" s="1"/>
      <c r="V5" s="1"/>
    </row>
    <row r="6" spans="1:22" ht="12.75" customHeight="1" x14ac:dyDescent="0.2">
      <c r="A6" s="13"/>
      <c r="B6" s="13">
        <v>52</v>
      </c>
      <c r="C6" s="26"/>
      <c r="D6" s="26">
        <v>500</v>
      </c>
      <c r="E6" s="26" t="s">
        <v>189</v>
      </c>
      <c r="F6" s="26" t="s">
        <v>166</v>
      </c>
      <c r="G6" s="26" t="s">
        <v>14</v>
      </c>
      <c r="H6" s="26">
        <v>1987</v>
      </c>
      <c r="I6" s="26" t="s">
        <v>61</v>
      </c>
      <c r="J6" s="44">
        <v>9.3171296296296301E-3</v>
      </c>
      <c r="K6" s="27">
        <v>1.3888888888888889E-3</v>
      </c>
      <c r="L6" s="45">
        <f t="shared" si="0"/>
        <v>7.9282407407407409E-3</v>
      </c>
      <c r="M6" s="36"/>
      <c r="N6" s="1"/>
      <c r="O6" s="1"/>
      <c r="P6" s="1"/>
      <c r="Q6" s="1"/>
      <c r="R6" s="1"/>
      <c r="S6" s="1"/>
      <c r="T6" s="1"/>
      <c r="U6" s="1"/>
      <c r="V6" s="1"/>
    </row>
    <row r="7" spans="1:22" ht="12.75" customHeight="1" x14ac:dyDescent="0.2">
      <c r="A7" s="13"/>
      <c r="B7" s="13">
        <v>50</v>
      </c>
      <c r="C7" s="26"/>
      <c r="D7" s="26">
        <v>500</v>
      </c>
      <c r="E7" s="26" t="s">
        <v>223</v>
      </c>
      <c r="F7" s="26" t="s">
        <v>224</v>
      </c>
      <c r="G7" s="26" t="s">
        <v>14</v>
      </c>
      <c r="H7" s="26">
        <v>1979</v>
      </c>
      <c r="I7" s="26" t="s">
        <v>61</v>
      </c>
      <c r="J7" s="45">
        <v>9.1087962962962971E-3</v>
      </c>
      <c r="K7" s="27">
        <v>6.9444444444444447E-4</v>
      </c>
      <c r="L7" s="45">
        <f t="shared" si="0"/>
        <v>8.4143518518518534E-3</v>
      </c>
      <c r="M7" s="36"/>
      <c r="N7" s="1"/>
      <c r="O7" s="1"/>
      <c r="P7" s="1"/>
      <c r="Q7" s="1"/>
      <c r="R7" s="1"/>
      <c r="S7" s="1"/>
      <c r="T7" s="1"/>
      <c r="U7" s="1"/>
      <c r="V7" s="1"/>
    </row>
    <row r="8" spans="1:22" ht="12.75" customHeight="1" x14ac:dyDescent="0.2">
      <c r="A8" s="13"/>
      <c r="B8" s="13">
        <v>45</v>
      </c>
      <c r="C8" s="26"/>
      <c r="D8" s="26">
        <v>500</v>
      </c>
      <c r="E8" s="26" t="s">
        <v>177</v>
      </c>
      <c r="F8" s="26" t="s">
        <v>169</v>
      </c>
      <c r="G8" s="26" t="s">
        <v>14</v>
      </c>
      <c r="H8" s="26">
        <v>1977</v>
      </c>
      <c r="I8" s="26" t="s">
        <v>51</v>
      </c>
      <c r="J8" s="44">
        <v>2.1296296296296299E-2</v>
      </c>
      <c r="K8" s="49">
        <v>1.2847222222222223E-2</v>
      </c>
      <c r="L8" s="45">
        <f t="shared" si="0"/>
        <v>8.4490740740740759E-3</v>
      </c>
      <c r="M8" s="35"/>
      <c r="N8" s="1"/>
      <c r="O8" s="1"/>
      <c r="P8" s="1"/>
      <c r="Q8" s="1"/>
      <c r="R8" s="1"/>
      <c r="S8" s="1"/>
      <c r="T8" s="1"/>
      <c r="U8" s="1"/>
      <c r="V8" s="1"/>
    </row>
    <row r="9" spans="1:22" ht="12.75" customHeight="1" x14ac:dyDescent="0.2">
      <c r="A9" s="13"/>
      <c r="B9" s="13">
        <v>124</v>
      </c>
      <c r="C9" s="26"/>
      <c r="D9" s="26">
        <v>500</v>
      </c>
      <c r="E9" s="26" t="s">
        <v>222</v>
      </c>
      <c r="F9" s="26" t="s">
        <v>20</v>
      </c>
      <c r="G9" s="26" t="s">
        <v>16</v>
      </c>
      <c r="H9" s="26">
        <v>1986</v>
      </c>
      <c r="I9" s="26" t="s">
        <v>261</v>
      </c>
      <c r="J9" s="44">
        <v>2.1631944444444443E-2</v>
      </c>
      <c r="K9" s="27">
        <v>1.2847222222222223E-2</v>
      </c>
      <c r="L9" s="45">
        <f t="shared" si="0"/>
        <v>8.7847222222222198E-3</v>
      </c>
      <c r="M9" s="35"/>
      <c r="N9" s="1"/>
      <c r="O9" s="1"/>
      <c r="P9" s="1"/>
      <c r="Q9" s="1"/>
      <c r="R9" s="1"/>
      <c r="S9" s="1"/>
      <c r="T9" s="1"/>
      <c r="U9" s="1"/>
      <c r="V9" s="1"/>
    </row>
    <row r="10" spans="1:22" ht="12.75" customHeight="1" x14ac:dyDescent="0.2">
      <c r="A10" s="13"/>
      <c r="B10" s="13">
        <v>51</v>
      </c>
      <c r="C10" s="26"/>
      <c r="D10" s="26">
        <v>500</v>
      </c>
      <c r="E10" s="26" t="s">
        <v>174</v>
      </c>
      <c r="F10" s="26" t="s">
        <v>84</v>
      </c>
      <c r="G10" s="26" t="s">
        <v>16</v>
      </c>
      <c r="H10" s="26">
        <v>1977</v>
      </c>
      <c r="I10" s="26" t="s">
        <v>125</v>
      </c>
      <c r="J10" s="44">
        <v>9.5023148148148141E-3</v>
      </c>
      <c r="K10" s="27">
        <v>6.9444444444444447E-4</v>
      </c>
      <c r="L10" s="45">
        <f t="shared" si="0"/>
        <v>8.8078703703703704E-3</v>
      </c>
      <c r="M10" s="35"/>
      <c r="N10" s="1"/>
      <c r="O10" s="1"/>
      <c r="P10" s="1"/>
      <c r="Q10" s="1"/>
      <c r="R10" s="1"/>
      <c r="S10" s="1"/>
      <c r="T10" s="1"/>
      <c r="U10" s="1"/>
      <c r="V10" s="1"/>
    </row>
    <row r="11" spans="1:22" ht="12.75" customHeight="1" x14ac:dyDescent="0.2">
      <c r="A11" s="13"/>
      <c r="B11" s="13">
        <v>70</v>
      </c>
      <c r="C11" s="26"/>
      <c r="D11" s="26">
        <v>500</v>
      </c>
      <c r="E11" s="26" t="s">
        <v>35</v>
      </c>
      <c r="F11" s="26" t="s">
        <v>36</v>
      </c>
      <c r="G11" s="26" t="s">
        <v>16</v>
      </c>
      <c r="H11" s="26">
        <v>1977</v>
      </c>
      <c r="I11" s="26" t="s">
        <v>124</v>
      </c>
      <c r="J11" s="44">
        <v>1.1666666666666667E-2</v>
      </c>
      <c r="K11" s="27">
        <v>2.7777777777777779E-3</v>
      </c>
      <c r="L11" s="45">
        <f t="shared" si="0"/>
        <v>8.8888888888888889E-3</v>
      </c>
      <c r="M11" s="36"/>
      <c r="N11" s="1"/>
      <c r="O11" s="1"/>
      <c r="P11" s="1"/>
      <c r="Q11" s="1"/>
      <c r="R11" s="1"/>
      <c r="S11" s="1"/>
      <c r="T11" s="1"/>
      <c r="U11" s="1"/>
      <c r="V11" s="1"/>
    </row>
    <row r="12" spans="1:22" ht="12.75" customHeight="1" x14ac:dyDescent="0.2">
      <c r="A12" s="13"/>
      <c r="B12" s="13">
        <v>58</v>
      </c>
      <c r="C12" s="26"/>
      <c r="D12" s="26">
        <v>500</v>
      </c>
      <c r="E12" s="26" t="s">
        <v>150</v>
      </c>
      <c r="F12" s="26" t="s">
        <v>39</v>
      </c>
      <c r="G12" s="26" t="s">
        <v>14</v>
      </c>
      <c r="H12" s="26">
        <v>1976</v>
      </c>
      <c r="I12" s="26" t="s">
        <v>55</v>
      </c>
      <c r="J12" s="44">
        <v>1.0983796296296295E-2</v>
      </c>
      <c r="K12" s="27">
        <v>2.0833333333333333E-3</v>
      </c>
      <c r="L12" s="45">
        <f t="shared" si="0"/>
        <v>8.9004629629629625E-3</v>
      </c>
      <c r="M12" s="36"/>
      <c r="N12" s="1"/>
      <c r="O12" s="1"/>
      <c r="P12" s="1"/>
      <c r="Q12" s="1"/>
      <c r="R12" s="1"/>
      <c r="S12" s="1"/>
      <c r="T12" s="1"/>
      <c r="U12" s="1"/>
      <c r="V12" s="1"/>
    </row>
    <row r="13" spans="1:22" ht="12.75" customHeight="1" x14ac:dyDescent="0.2">
      <c r="A13" s="13"/>
      <c r="B13" s="13">
        <v>63</v>
      </c>
      <c r="C13" s="26"/>
      <c r="D13" s="26">
        <v>500</v>
      </c>
      <c r="E13" s="26" t="s">
        <v>216</v>
      </c>
      <c r="F13" s="26" t="s">
        <v>80</v>
      </c>
      <c r="G13" s="26" t="s">
        <v>16</v>
      </c>
      <c r="H13" s="26">
        <v>1974</v>
      </c>
      <c r="I13" s="26" t="s">
        <v>126</v>
      </c>
      <c r="J13" s="44">
        <v>1.0983796296296295E-2</v>
      </c>
      <c r="K13" s="27">
        <v>2.0833333333333333E-3</v>
      </c>
      <c r="L13" s="45">
        <f t="shared" si="0"/>
        <v>8.9004629629629625E-3</v>
      </c>
      <c r="M13" s="35"/>
      <c r="N13" s="1"/>
      <c r="O13" s="1"/>
      <c r="P13" s="1"/>
      <c r="Q13" s="1"/>
      <c r="R13" s="1"/>
      <c r="S13" s="1"/>
      <c r="T13" s="1"/>
      <c r="U13" s="1"/>
      <c r="V13" s="1"/>
    </row>
    <row r="14" spans="1:22" ht="12.75" customHeight="1" x14ac:dyDescent="0.2">
      <c r="A14" s="13"/>
      <c r="B14" s="13">
        <v>85</v>
      </c>
      <c r="C14" s="26"/>
      <c r="D14" s="26">
        <v>500</v>
      </c>
      <c r="E14" s="26" t="s">
        <v>227</v>
      </c>
      <c r="F14" s="26" t="s">
        <v>111</v>
      </c>
      <c r="G14" s="26" t="s">
        <v>14</v>
      </c>
      <c r="H14" s="26">
        <v>1988</v>
      </c>
      <c r="I14" s="26" t="s">
        <v>126</v>
      </c>
      <c r="J14" s="44">
        <v>1.5104166666666667E-2</v>
      </c>
      <c r="K14" s="27">
        <v>5.5555555555555558E-3</v>
      </c>
      <c r="L14" s="45">
        <f t="shared" si="0"/>
        <v>9.5486111111111119E-3</v>
      </c>
      <c r="M14" s="36"/>
      <c r="N14" s="1"/>
      <c r="O14" s="1"/>
      <c r="P14" s="1"/>
      <c r="Q14" s="1"/>
      <c r="R14" s="1"/>
      <c r="S14" s="1"/>
      <c r="T14" s="1"/>
      <c r="U14" s="1"/>
      <c r="V14" s="1"/>
    </row>
    <row r="15" spans="1:22" ht="12.75" customHeight="1" x14ac:dyDescent="0.2">
      <c r="A15" s="13"/>
      <c r="B15" s="13">
        <v>57</v>
      </c>
      <c r="C15" s="26"/>
      <c r="D15" s="26">
        <v>500</v>
      </c>
      <c r="E15" s="26" t="s">
        <v>85</v>
      </c>
      <c r="F15" s="26" t="s">
        <v>86</v>
      </c>
      <c r="G15" s="26" t="s">
        <v>16</v>
      </c>
      <c r="H15" s="26">
        <v>1967</v>
      </c>
      <c r="I15" s="26" t="s">
        <v>61</v>
      </c>
      <c r="J15" s="44">
        <v>1.1041666666666667E-2</v>
      </c>
      <c r="K15" s="27">
        <v>1.3888888888888889E-3</v>
      </c>
      <c r="L15" s="45">
        <f t="shared" si="0"/>
        <v>9.6527777777777775E-3</v>
      </c>
      <c r="M15" s="35"/>
      <c r="N15" s="1"/>
      <c r="O15" s="1"/>
      <c r="P15" s="1"/>
      <c r="Q15" s="1"/>
      <c r="R15" s="1"/>
      <c r="S15" s="1"/>
      <c r="T15" s="1"/>
      <c r="U15" s="1"/>
      <c r="V15" s="1"/>
    </row>
    <row r="16" spans="1:22" ht="12.75" customHeight="1" x14ac:dyDescent="0.2">
      <c r="A16" s="13"/>
      <c r="B16" s="13">
        <v>86</v>
      </c>
      <c r="C16" s="26"/>
      <c r="D16" s="26">
        <v>500</v>
      </c>
      <c r="E16" s="26" t="s">
        <v>219</v>
      </c>
      <c r="F16" s="26" t="s">
        <v>29</v>
      </c>
      <c r="G16" s="26" t="s">
        <v>16</v>
      </c>
      <c r="H16" s="26">
        <v>1964</v>
      </c>
      <c r="I16" s="26" t="s">
        <v>260</v>
      </c>
      <c r="J16" s="45">
        <v>1.5219907407407409E-2</v>
      </c>
      <c r="K16" s="27">
        <v>5.5555555555555558E-3</v>
      </c>
      <c r="L16" s="45">
        <f t="shared" si="0"/>
        <v>9.6643518518518545E-3</v>
      </c>
      <c r="M16" s="35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customHeight="1" x14ac:dyDescent="0.2">
      <c r="A17" s="13"/>
      <c r="B17" s="13">
        <v>79</v>
      </c>
      <c r="C17" s="26"/>
      <c r="D17" s="26">
        <v>500</v>
      </c>
      <c r="E17" s="26" t="s">
        <v>182</v>
      </c>
      <c r="F17" s="26" t="s">
        <v>183</v>
      </c>
      <c r="G17" s="26" t="s">
        <v>14</v>
      </c>
      <c r="H17" s="26">
        <v>1976</v>
      </c>
      <c r="I17" s="26" t="s">
        <v>126</v>
      </c>
      <c r="J17" s="44">
        <v>1.388888888888889E-2</v>
      </c>
      <c r="K17" s="27">
        <v>4.1666666666666666E-3</v>
      </c>
      <c r="L17" s="45">
        <f t="shared" si="0"/>
        <v>9.7222222222222224E-3</v>
      </c>
      <c r="M17" s="35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customHeight="1" x14ac:dyDescent="0.2">
      <c r="A18" s="13"/>
      <c r="B18" s="13">
        <v>67</v>
      </c>
      <c r="C18" s="26"/>
      <c r="D18" s="26">
        <v>500</v>
      </c>
      <c r="E18" s="26" t="s">
        <v>217</v>
      </c>
      <c r="F18" s="26" t="s">
        <v>195</v>
      </c>
      <c r="G18" s="26" t="s">
        <v>16</v>
      </c>
      <c r="H18" s="26">
        <v>1979</v>
      </c>
      <c r="I18" s="26" t="s">
        <v>61</v>
      </c>
      <c r="J18" s="44">
        <v>1.255787037037037E-2</v>
      </c>
      <c r="K18" s="27">
        <v>2.7777777777777779E-3</v>
      </c>
      <c r="L18" s="45">
        <f t="shared" si="0"/>
        <v>9.780092592592592E-3</v>
      </c>
      <c r="M18" s="35"/>
      <c r="N18" s="1"/>
      <c r="O18" s="1"/>
      <c r="P18" s="1"/>
      <c r="Q18" s="1"/>
      <c r="R18" s="1"/>
      <c r="S18" s="1"/>
      <c r="T18" s="1"/>
      <c r="U18" s="1"/>
      <c r="V18" s="1"/>
    </row>
    <row r="19" spans="1:22" ht="12.75" customHeight="1" x14ac:dyDescent="0.2">
      <c r="A19" s="13"/>
      <c r="B19" s="13">
        <v>75</v>
      </c>
      <c r="C19" s="26"/>
      <c r="D19" s="26">
        <v>500</v>
      </c>
      <c r="E19" s="26" t="s">
        <v>103</v>
      </c>
      <c r="F19" s="26" t="s">
        <v>104</v>
      </c>
      <c r="G19" s="26" t="s">
        <v>14</v>
      </c>
      <c r="H19" s="26">
        <v>1980</v>
      </c>
      <c r="I19" s="26" t="s">
        <v>126</v>
      </c>
      <c r="J19" s="45">
        <v>1.3333333333333332E-2</v>
      </c>
      <c r="K19" s="27">
        <v>3.472222222222222E-3</v>
      </c>
      <c r="L19" s="45">
        <f t="shared" si="0"/>
        <v>9.8611111111111104E-3</v>
      </c>
      <c r="M19" s="35"/>
      <c r="N19" s="1"/>
      <c r="O19" s="1"/>
      <c r="P19" s="1"/>
      <c r="Q19" s="1"/>
      <c r="R19" s="1"/>
      <c r="S19" s="1"/>
      <c r="T19" s="1"/>
      <c r="U19" s="1"/>
      <c r="V19" s="1"/>
    </row>
    <row r="20" spans="1:22" ht="12.75" customHeight="1" x14ac:dyDescent="0.2">
      <c r="A20" s="13"/>
      <c r="B20" s="13">
        <v>72</v>
      </c>
      <c r="C20" s="26"/>
      <c r="D20" s="26">
        <v>500</v>
      </c>
      <c r="E20" s="26" t="s">
        <v>225</v>
      </c>
      <c r="F20" s="26" t="s">
        <v>226</v>
      </c>
      <c r="G20" s="26" t="s">
        <v>14</v>
      </c>
      <c r="H20" s="26">
        <v>1980</v>
      </c>
      <c r="I20" s="26" t="s">
        <v>51</v>
      </c>
      <c r="J20" s="44">
        <v>1.3541666666666667E-2</v>
      </c>
      <c r="K20" s="27">
        <v>3.472222222222222E-3</v>
      </c>
      <c r="L20" s="45">
        <f t="shared" si="0"/>
        <v>1.0069444444444445E-2</v>
      </c>
      <c r="M20" s="35"/>
      <c r="N20" s="1"/>
      <c r="O20" s="1"/>
      <c r="P20" s="1"/>
      <c r="Q20" s="1"/>
      <c r="R20" s="1"/>
      <c r="S20" s="1"/>
      <c r="T20" s="1"/>
      <c r="U20" s="1"/>
      <c r="V20" s="1"/>
    </row>
    <row r="21" spans="1:22" ht="12.75" customHeight="1" x14ac:dyDescent="0.2">
      <c r="A21" s="46"/>
      <c r="B21" s="13">
        <v>98</v>
      </c>
      <c r="C21" s="26"/>
      <c r="D21" s="26">
        <v>500</v>
      </c>
      <c r="E21" s="26" t="s">
        <v>228</v>
      </c>
      <c r="F21" s="26" t="s">
        <v>53</v>
      </c>
      <c r="G21" s="26" t="s">
        <v>14</v>
      </c>
      <c r="H21" s="26">
        <v>1973</v>
      </c>
      <c r="I21" s="26" t="s">
        <v>94</v>
      </c>
      <c r="J21" s="44">
        <v>1.7951388888888888E-2</v>
      </c>
      <c r="K21" s="27">
        <v>7.6388888888888886E-3</v>
      </c>
      <c r="L21" s="45">
        <f t="shared" si="0"/>
        <v>1.0312499999999999E-2</v>
      </c>
      <c r="M21" s="36"/>
      <c r="N21" s="1"/>
      <c r="O21" s="1"/>
      <c r="P21" s="1"/>
      <c r="Q21" s="1"/>
      <c r="R21" s="1"/>
      <c r="S21" s="1"/>
      <c r="T21" s="1"/>
      <c r="U21" s="1"/>
      <c r="V21" s="1"/>
    </row>
    <row r="22" spans="1:22" ht="12.75" customHeight="1" x14ac:dyDescent="0.2">
      <c r="A22" s="13"/>
      <c r="B22" s="13">
        <v>82</v>
      </c>
      <c r="C22" s="26"/>
      <c r="D22" s="26">
        <v>500</v>
      </c>
      <c r="E22" s="26" t="s">
        <v>218</v>
      </c>
      <c r="F22" s="26" t="s">
        <v>29</v>
      </c>
      <c r="G22" s="26" t="s">
        <v>16</v>
      </c>
      <c r="H22" s="26">
        <v>1974</v>
      </c>
      <c r="I22" s="26" t="s">
        <v>61</v>
      </c>
      <c r="J22" s="44">
        <v>1.4583333333333334E-2</v>
      </c>
      <c r="K22" s="27">
        <v>4.1666666666666666E-3</v>
      </c>
      <c r="L22" s="45">
        <f t="shared" si="0"/>
        <v>1.0416666666666668E-2</v>
      </c>
      <c r="M22" s="35"/>
      <c r="N22" s="1"/>
      <c r="O22" s="1"/>
      <c r="P22" s="1"/>
      <c r="Q22" s="1"/>
      <c r="R22" s="1"/>
      <c r="S22" s="1"/>
      <c r="T22" s="1"/>
      <c r="U22" s="1"/>
      <c r="V22" s="1"/>
    </row>
    <row r="23" spans="1:22" ht="12.75" customHeight="1" x14ac:dyDescent="0.2">
      <c r="A23" s="13"/>
      <c r="B23" s="13">
        <v>83</v>
      </c>
      <c r="C23" s="26"/>
      <c r="D23" s="26">
        <v>500</v>
      </c>
      <c r="E23" s="26" t="s">
        <v>99</v>
      </c>
      <c r="F23" s="26" t="s">
        <v>53</v>
      </c>
      <c r="G23" s="26" t="s">
        <v>14</v>
      </c>
      <c r="H23" s="26">
        <v>1984</v>
      </c>
      <c r="I23" s="26" t="s">
        <v>126</v>
      </c>
      <c r="J23" s="44">
        <v>1.5520833333333334E-2</v>
      </c>
      <c r="K23" s="27">
        <v>4.8611111111111112E-3</v>
      </c>
      <c r="L23" s="45">
        <f t="shared" si="0"/>
        <v>1.0659722222222223E-2</v>
      </c>
      <c r="M23" s="35"/>
      <c r="N23" s="1"/>
      <c r="O23" s="1"/>
      <c r="P23" s="1"/>
      <c r="Q23" s="1"/>
      <c r="R23" s="1"/>
      <c r="S23" s="1"/>
      <c r="T23" s="1"/>
      <c r="U23" s="1"/>
      <c r="V23" s="1"/>
    </row>
    <row r="24" spans="1:22" ht="12.75" customHeight="1" x14ac:dyDescent="0.2">
      <c r="A24" s="13"/>
      <c r="B24" s="13">
        <v>155</v>
      </c>
      <c r="C24" s="26"/>
      <c r="D24" s="26">
        <v>500</v>
      </c>
      <c r="E24" s="26" t="s">
        <v>269</v>
      </c>
      <c r="F24" s="26" t="s">
        <v>270</v>
      </c>
      <c r="G24" s="26" t="s">
        <v>16</v>
      </c>
      <c r="H24" s="26">
        <v>1964</v>
      </c>
      <c r="I24" s="26" t="s">
        <v>61</v>
      </c>
      <c r="J24" s="44">
        <v>2.8668981481481483E-2</v>
      </c>
      <c r="K24" s="27">
        <v>1.7708333333333333E-2</v>
      </c>
      <c r="L24" s="45">
        <f t="shared" si="0"/>
        <v>1.096064814814815E-2</v>
      </c>
      <c r="M24" s="36"/>
      <c r="N24" s="1"/>
      <c r="O24" s="1"/>
      <c r="P24" s="1"/>
      <c r="Q24" s="1"/>
      <c r="R24" s="1"/>
      <c r="S24" s="1"/>
      <c r="T24" s="1"/>
      <c r="U24" s="1"/>
      <c r="V24" s="1"/>
    </row>
    <row r="25" spans="1:22" ht="12.75" customHeight="1" x14ac:dyDescent="0.2">
      <c r="A25" s="13"/>
      <c r="B25" s="13">
        <v>101</v>
      </c>
      <c r="C25" s="26"/>
      <c r="D25" s="26">
        <v>500</v>
      </c>
      <c r="E25" s="26" t="s">
        <v>117</v>
      </c>
      <c r="F25" s="26" t="s">
        <v>118</v>
      </c>
      <c r="G25" s="26" t="s">
        <v>14</v>
      </c>
      <c r="H25" s="26">
        <v>1972</v>
      </c>
      <c r="I25" s="26" t="s">
        <v>51</v>
      </c>
      <c r="J25" s="44">
        <v>1.8854166666666665E-2</v>
      </c>
      <c r="K25" s="27">
        <v>7.6388888888888886E-3</v>
      </c>
      <c r="L25" s="45">
        <f t="shared" si="0"/>
        <v>1.1215277777777775E-2</v>
      </c>
      <c r="M25" s="36"/>
      <c r="N25" s="1"/>
      <c r="O25" s="1"/>
      <c r="P25" s="1"/>
      <c r="Q25" s="1"/>
      <c r="R25" s="1"/>
      <c r="S25" s="1"/>
      <c r="T25" s="1"/>
      <c r="U25" s="1"/>
      <c r="V25" s="1"/>
    </row>
    <row r="26" spans="1:22" ht="12.75" customHeight="1" x14ac:dyDescent="0.2">
      <c r="A26" s="13"/>
      <c r="B26" s="13">
        <v>93</v>
      </c>
      <c r="C26" s="26"/>
      <c r="D26" s="26">
        <v>500</v>
      </c>
      <c r="E26" s="26" t="s">
        <v>57</v>
      </c>
      <c r="F26" s="26" t="s">
        <v>58</v>
      </c>
      <c r="G26" s="26" t="s">
        <v>14</v>
      </c>
      <c r="H26" s="26">
        <v>1964</v>
      </c>
      <c r="I26" s="26" t="s">
        <v>126</v>
      </c>
      <c r="J26" s="44">
        <v>2.4803240740740744E-2</v>
      </c>
      <c r="K26" s="27">
        <v>1.3368055555555557E-2</v>
      </c>
      <c r="L26" s="45">
        <f t="shared" si="0"/>
        <v>1.1435185185185187E-2</v>
      </c>
      <c r="M26" s="36"/>
      <c r="N26" s="1"/>
      <c r="O26" s="1"/>
      <c r="P26" s="1"/>
      <c r="Q26" s="1"/>
      <c r="R26" s="1"/>
      <c r="S26" s="1"/>
      <c r="T26" s="1"/>
      <c r="U26" s="1"/>
      <c r="V26" s="1"/>
    </row>
    <row r="27" spans="1:22" ht="12.75" customHeight="1" x14ac:dyDescent="0.2">
      <c r="A27" s="13"/>
      <c r="B27" s="46">
        <v>95</v>
      </c>
      <c r="C27" s="47"/>
      <c r="D27" s="47">
        <v>500</v>
      </c>
      <c r="E27" s="47" t="s">
        <v>147</v>
      </c>
      <c r="F27" s="47" t="s">
        <v>17</v>
      </c>
      <c r="G27" s="47" t="s">
        <v>16</v>
      </c>
      <c r="H27" s="47">
        <v>1954</v>
      </c>
      <c r="I27" s="47" t="s">
        <v>126</v>
      </c>
      <c r="J27" s="48">
        <v>1.8414351851851852E-2</v>
      </c>
      <c r="K27" s="49">
        <v>6.9444444444444441E-3</v>
      </c>
      <c r="L27" s="50">
        <f t="shared" si="0"/>
        <v>1.1469907407407408E-2</v>
      </c>
      <c r="M27" s="36"/>
      <c r="N27" s="1"/>
      <c r="O27" s="1"/>
      <c r="P27" s="1"/>
      <c r="Q27" s="1"/>
      <c r="R27" s="1"/>
      <c r="S27" s="1"/>
      <c r="T27" s="1"/>
      <c r="U27" s="1"/>
      <c r="V27" s="1"/>
    </row>
    <row r="28" spans="1:22" ht="12.75" customHeight="1" x14ac:dyDescent="0.2">
      <c r="A28" s="31"/>
      <c r="B28" s="13">
        <v>97</v>
      </c>
      <c r="C28" s="26"/>
      <c r="D28" s="26">
        <v>500</v>
      </c>
      <c r="E28" s="26" t="s">
        <v>163</v>
      </c>
      <c r="F28" s="26" t="s">
        <v>164</v>
      </c>
      <c r="G28" s="26" t="s">
        <v>14</v>
      </c>
      <c r="H28" s="26">
        <v>1974</v>
      </c>
      <c r="I28" s="26" t="s">
        <v>61</v>
      </c>
      <c r="J28" s="44">
        <v>1.8518518518518521E-2</v>
      </c>
      <c r="K28" s="27">
        <v>6.9444444444444441E-3</v>
      </c>
      <c r="L28" s="45">
        <f t="shared" si="0"/>
        <v>1.1574074074074077E-2</v>
      </c>
      <c r="M28" s="40"/>
      <c r="N28" s="1"/>
      <c r="O28" s="1"/>
      <c r="P28" s="1"/>
      <c r="V28" s="1"/>
    </row>
    <row r="29" spans="1:22" ht="12.75" customHeight="1" x14ac:dyDescent="0.2">
      <c r="A29" s="13"/>
      <c r="B29" s="13">
        <v>106</v>
      </c>
      <c r="C29" s="26"/>
      <c r="D29" s="26">
        <v>500</v>
      </c>
      <c r="E29" s="26" t="s">
        <v>91</v>
      </c>
      <c r="F29" s="26" t="s">
        <v>19</v>
      </c>
      <c r="G29" s="26" t="s">
        <v>16</v>
      </c>
      <c r="H29" s="26">
        <v>1969</v>
      </c>
      <c r="I29" s="26" t="s">
        <v>88</v>
      </c>
      <c r="J29" s="44">
        <v>2.6099537037037039E-2</v>
      </c>
      <c r="K29" s="27">
        <v>1.3888888888888888E-2</v>
      </c>
      <c r="L29" s="45">
        <f t="shared" si="0"/>
        <v>1.2210648148148151E-2</v>
      </c>
      <c r="M29" s="36"/>
      <c r="N29" s="1"/>
      <c r="O29" s="1"/>
      <c r="P29" s="1"/>
      <c r="Q29" s="1"/>
      <c r="R29" s="1"/>
      <c r="S29" s="1"/>
      <c r="T29" s="1"/>
      <c r="U29" s="1"/>
      <c r="V29" s="1"/>
    </row>
    <row r="30" spans="1:22" ht="12.75" customHeight="1" x14ac:dyDescent="0.2">
      <c r="A30" s="13"/>
      <c r="B30" s="13">
        <v>94</v>
      </c>
      <c r="C30" s="26"/>
      <c r="D30" s="26">
        <v>500</v>
      </c>
      <c r="E30" s="26" t="s">
        <v>60</v>
      </c>
      <c r="F30" s="26" t="s">
        <v>20</v>
      </c>
      <c r="G30" s="26" t="s">
        <v>16</v>
      </c>
      <c r="H30" s="26">
        <v>1962</v>
      </c>
      <c r="I30" s="26" t="s">
        <v>51</v>
      </c>
      <c r="J30" s="44">
        <v>1.8900462962962959E-2</v>
      </c>
      <c r="K30" s="27">
        <v>6.2500000000000003E-3</v>
      </c>
      <c r="L30" s="45">
        <f t="shared" si="0"/>
        <v>1.2650462962962959E-2</v>
      </c>
      <c r="M30" s="36"/>
      <c r="N30" s="1"/>
      <c r="O30" s="1"/>
      <c r="P30" s="1"/>
    </row>
    <row r="31" spans="1:22" ht="12.75" customHeight="1" x14ac:dyDescent="0.2">
      <c r="A31" s="13"/>
      <c r="B31" s="13">
        <v>102</v>
      </c>
      <c r="C31" s="26"/>
      <c r="D31" s="26">
        <v>500</v>
      </c>
      <c r="E31" s="26" t="s">
        <v>77</v>
      </c>
      <c r="F31" s="26" t="s">
        <v>78</v>
      </c>
      <c r="G31" s="26" t="s">
        <v>14</v>
      </c>
      <c r="H31" s="26">
        <v>1947</v>
      </c>
      <c r="I31" s="38" t="s">
        <v>33</v>
      </c>
      <c r="J31" s="44">
        <v>2.6018518518518517E-2</v>
      </c>
      <c r="K31" s="27">
        <v>1.3368055555555557E-2</v>
      </c>
      <c r="L31" s="45">
        <f t="shared" si="0"/>
        <v>1.2650462962962961E-2</v>
      </c>
      <c r="M31" s="36"/>
      <c r="N31" s="1"/>
      <c r="O31" s="1"/>
      <c r="P31" s="1"/>
      <c r="Q31" s="1"/>
      <c r="R31" s="1"/>
      <c r="S31" s="1"/>
      <c r="T31" s="1"/>
      <c r="U31" s="1"/>
      <c r="V31" s="1"/>
    </row>
    <row r="32" spans="1:22" ht="12.75" customHeight="1" x14ac:dyDescent="0.2">
      <c r="A32" s="13"/>
      <c r="B32" s="13">
        <v>111</v>
      </c>
      <c r="C32" s="26"/>
      <c r="D32" s="26">
        <v>500</v>
      </c>
      <c r="E32" s="26" t="s">
        <v>162</v>
      </c>
      <c r="F32" s="26" t="s">
        <v>34</v>
      </c>
      <c r="G32" s="26" t="s">
        <v>16</v>
      </c>
      <c r="H32" s="26">
        <v>1965</v>
      </c>
      <c r="I32" s="26" t="s">
        <v>61</v>
      </c>
      <c r="J32" s="44">
        <v>2.2650462962962963E-2</v>
      </c>
      <c r="K32" s="27">
        <v>9.7222222222222224E-3</v>
      </c>
      <c r="L32" s="45">
        <f t="shared" si="0"/>
        <v>1.292824074074074E-2</v>
      </c>
      <c r="M32" s="36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 x14ac:dyDescent="0.2">
      <c r="A33" s="13"/>
      <c r="B33" s="13">
        <v>103</v>
      </c>
      <c r="C33" s="26"/>
      <c r="D33" s="26">
        <v>500</v>
      </c>
      <c r="E33" s="26" t="s">
        <v>56</v>
      </c>
      <c r="F33" s="26" t="s">
        <v>49</v>
      </c>
      <c r="G33" s="26" t="s">
        <v>16</v>
      </c>
      <c r="H33" s="26">
        <v>1960</v>
      </c>
      <c r="I33" s="26" t="s">
        <v>126</v>
      </c>
      <c r="J33" s="44">
        <v>2.1365740740740737E-2</v>
      </c>
      <c r="K33" s="27">
        <v>8.3333333333333332E-3</v>
      </c>
      <c r="L33" s="45">
        <f t="shared" si="0"/>
        <v>1.3032407407407404E-2</v>
      </c>
      <c r="M33" s="36"/>
      <c r="N33" s="1"/>
      <c r="O33" s="1"/>
      <c r="P33" s="1"/>
      <c r="Q33" s="1"/>
      <c r="R33" s="1"/>
      <c r="S33" s="1"/>
      <c r="T33" s="1"/>
      <c r="U33" s="1"/>
      <c r="V33" s="1"/>
    </row>
    <row r="34" spans="1:22" ht="12.75" customHeight="1" x14ac:dyDescent="0.2">
      <c r="A34" s="13"/>
      <c r="B34" s="13">
        <v>117</v>
      </c>
      <c r="C34" s="26"/>
      <c r="D34" s="26">
        <v>500</v>
      </c>
      <c r="E34" s="26" t="s">
        <v>221</v>
      </c>
      <c r="F34" s="26" t="s">
        <v>128</v>
      </c>
      <c r="G34" s="26" t="s">
        <v>16</v>
      </c>
      <c r="H34" s="26">
        <v>1976</v>
      </c>
      <c r="I34" s="26" t="s">
        <v>55</v>
      </c>
      <c r="J34" s="45">
        <v>2.4247685185185181E-2</v>
      </c>
      <c r="K34" s="27">
        <v>1.1111111111111112E-2</v>
      </c>
      <c r="L34" s="45">
        <f t="shared" si="0"/>
        <v>1.313657407407407E-2</v>
      </c>
      <c r="M34" s="36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 x14ac:dyDescent="0.2">
      <c r="A35" s="13"/>
      <c r="B35" s="13">
        <v>105</v>
      </c>
      <c r="C35" s="39"/>
      <c r="D35" s="39">
        <v>500</v>
      </c>
      <c r="E35" s="39" t="s">
        <v>220</v>
      </c>
      <c r="F35" s="39" t="s">
        <v>32</v>
      </c>
      <c r="G35" s="39" t="s">
        <v>16</v>
      </c>
      <c r="H35" s="39">
        <v>1977</v>
      </c>
      <c r="I35" s="39" t="s">
        <v>61</v>
      </c>
      <c r="J35" s="44">
        <v>2.1527777777777778E-2</v>
      </c>
      <c r="K35" s="27">
        <v>8.3333333333333332E-3</v>
      </c>
      <c r="L35" s="45">
        <f t="shared" si="0"/>
        <v>1.3194444444444444E-2</v>
      </c>
      <c r="M35" s="36"/>
      <c r="N35" s="1"/>
      <c r="O35" s="1"/>
      <c r="P35" s="1"/>
      <c r="Q35" s="1"/>
      <c r="R35" s="1"/>
      <c r="S35" s="1"/>
      <c r="T35" s="1"/>
      <c r="U35" s="1"/>
      <c r="V35" s="1"/>
    </row>
    <row r="36" spans="1:22" ht="12.75" customHeight="1" x14ac:dyDescent="0.2">
      <c r="A36" s="31"/>
      <c r="B36" s="13">
        <v>110</v>
      </c>
      <c r="C36" s="26"/>
      <c r="D36" s="26">
        <v>500</v>
      </c>
      <c r="E36" s="26" t="s">
        <v>188</v>
      </c>
      <c r="F36" s="26" t="s">
        <v>13</v>
      </c>
      <c r="G36" s="26" t="s">
        <v>14</v>
      </c>
      <c r="H36" s="26">
        <v>1958</v>
      </c>
      <c r="I36" s="26" t="s">
        <v>61</v>
      </c>
      <c r="J36" s="44">
        <v>2.3113425925925923E-2</v>
      </c>
      <c r="K36" s="27">
        <v>9.7222222222222224E-3</v>
      </c>
      <c r="L36" s="45">
        <f t="shared" si="0"/>
        <v>1.33912037037037E-2</v>
      </c>
      <c r="M36" s="40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 x14ac:dyDescent="0.2">
      <c r="A37" s="31"/>
      <c r="B37" s="13">
        <v>114</v>
      </c>
      <c r="C37" s="26"/>
      <c r="D37" s="26">
        <v>500</v>
      </c>
      <c r="E37" s="26" t="s">
        <v>230</v>
      </c>
      <c r="F37" s="26" t="s">
        <v>231</v>
      </c>
      <c r="G37" s="26" t="s">
        <v>14</v>
      </c>
      <c r="H37" s="26">
        <v>1975</v>
      </c>
      <c r="I37" s="26" t="s">
        <v>126</v>
      </c>
      <c r="J37" s="44">
        <v>2.4745370370370372E-2</v>
      </c>
      <c r="K37" s="27">
        <v>1.1111111111111112E-2</v>
      </c>
      <c r="L37" s="45">
        <f t="shared" si="0"/>
        <v>1.3634259259259261E-2</v>
      </c>
      <c r="M37" s="40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 x14ac:dyDescent="0.2">
      <c r="A38" s="13"/>
      <c r="B38" s="13">
        <v>122</v>
      </c>
      <c r="C38" s="26"/>
      <c r="D38" s="26">
        <v>500</v>
      </c>
      <c r="E38" s="26" t="s">
        <v>115</v>
      </c>
      <c r="F38" s="26" t="s">
        <v>76</v>
      </c>
      <c r="G38" s="26" t="s">
        <v>16</v>
      </c>
      <c r="H38" s="26">
        <v>1953</v>
      </c>
      <c r="I38" s="26" t="s">
        <v>61</v>
      </c>
      <c r="J38" s="44">
        <v>2.8530092592592593E-2</v>
      </c>
      <c r="K38" s="27">
        <v>1.1805555555555555E-2</v>
      </c>
      <c r="L38" s="45">
        <f t="shared" si="0"/>
        <v>1.6724537037037038E-2</v>
      </c>
      <c r="M38" s="36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 x14ac:dyDescent="0.2">
      <c r="A39" s="13"/>
      <c r="B39" s="13">
        <v>118</v>
      </c>
      <c r="C39" s="26"/>
      <c r="D39" s="26">
        <v>500</v>
      </c>
      <c r="E39" s="26" t="s">
        <v>157</v>
      </c>
      <c r="F39" s="26" t="s">
        <v>132</v>
      </c>
      <c r="G39" s="26" t="s">
        <v>16</v>
      </c>
      <c r="H39" s="26">
        <v>1951</v>
      </c>
      <c r="I39" s="26" t="s">
        <v>88</v>
      </c>
      <c r="J39" s="44">
        <v>3.0810185185185187E-2</v>
      </c>
      <c r="K39" s="27">
        <v>1.3888888888888888E-2</v>
      </c>
      <c r="L39" s="45">
        <f t="shared" si="0"/>
        <v>1.6921296296296299E-2</v>
      </c>
      <c r="M39" s="36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 x14ac:dyDescent="0.2">
      <c r="A40" s="13"/>
      <c r="B40" s="13">
        <v>121</v>
      </c>
      <c r="C40" s="26"/>
      <c r="D40" s="26">
        <v>500</v>
      </c>
      <c r="E40" s="26" t="s">
        <v>139</v>
      </c>
      <c r="F40" s="26" t="s">
        <v>62</v>
      </c>
      <c r="G40" s="26" t="s">
        <v>14</v>
      </c>
      <c r="H40" s="26">
        <v>1947</v>
      </c>
      <c r="I40" s="26" t="s">
        <v>61</v>
      </c>
      <c r="J40" s="44">
        <v>2.9942129629629628E-2</v>
      </c>
      <c r="K40" s="27">
        <v>1.1805555555555555E-2</v>
      </c>
      <c r="L40" s="45">
        <f t="shared" si="0"/>
        <v>1.8136574074074072E-2</v>
      </c>
      <c r="M40" s="36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 x14ac:dyDescent="0.2">
      <c r="D41" s="18"/>
      <c r="E41" s="29"/>
      <c r="F41" s="29"/>
      <c r="G41" s="29"/>
      <c r="H41" s="29"/>
      <c r="I41" s="29"/>
      <c r="J41" s="62"/>
      <c r="K41" s="28"/>
      <c r="L41" s="24"/>
      <c r="N41" s="1"/>
      <c r="O41" s="1"/>
      <c r="P41" s="1"/>
      <c r="Q41" s="1"/>
      <c r="R41" s="1"/>
      <c r="S41" s="1"/>
      <c r="T41" s="1"/>
      <c r="U41" s="1"/>
      <c r="V41" s="1"/>
    </row>
    <row r="42" spans="1:22" s="23" customFormat="1" ht="12.75" customHeight="1" x14ac:dyDescent="0.2">
      <c r="A42" s="75" t="s">
        <v>276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12"/>
      <c r="O42" s="12"/>
      <c r="P42" s="12"/>
      <c r="Q42" s="12"/>
      <c r="R42" s="12"/>
      <c r="S42" s="12"/>
      <c r="T42" s="12"/>
      <c r="U42" s="12"/>
      <c r="V42" s="12"/>
    </row>
    <row r="43" spans="1:22" s="23" customFormat="1" ht="12.75" customHeight="1" x14ac:dyDescent="0.2">
      <c r="A43" s="30" t="s">
        <v>0</v>
      </c>
      <c r="B43" s="30" t="s">
        <v>1</v>
      </c>
      <c r="C43" s="30" t="s">
        <v>2</v>
      </c>
      <c r="D43" s="30" t="s">
        <v>3</v>
      </c>
      <c r="E43" s="30" t="s">
        <v>12</v>
      </c>
      <c r="F43" s="30" t="s">
        <v>4</v>
      </c>
      <c r="G43" s="30" t="s">
        <v>5</v>
      </c>
      <c r="H43" s="30" t="s">
        <v>6</v>
      </c>
      <c r="I43" s="30" t="s">
        <v>7</v>
      </c>
      <c r="J43" s="33" t="s">
        <v>8</v>
      </c>
      <c r="K43" s="33" t="s">
        <v>9</v>
      </c>
      <c r="L43" s="33" t="s">
        <v>10</v>
      </c>
      <c r="M43" s="41" t="s">
        <v>11</v>
      </c>
      <c r="N43" s="12"/>
      <c r="O43" s="12"/>
      <c r="P43" s="12"/>
      <c r="Q43" s="12"/>
      <c r="R43" s="12"/>
      <c r="S43" s="12"/>
      <c r="T43" s="12"/>
      <c r="U43" s="12"/>
      <c r="V43" s="12"/>
    </row>
    <row r="44" spans="1:22" s="23" customFormat="1" ht="12.75" customHeight="1" x14ac:dyDescent="0.2">
      <c r="A44" s="63">
        <v>1</v>
      </c>
      <c r="B44" s="13">
        <v>25</v>
      </c>
      <c r="C44" s="26"/>
      <c r="D44" s="26">
        <v>500</v>
      </c>
      <c r="E44" s="26" t="s">
        <v>215</v>
      </c>
      <c r="F44" s="26" t="s">
        <v>28</v>
      </c>
      <c r="G44" s="26" t="s">
        <v>16</v>
      </c>
      <c r="H44" s="26">
        <v>1991</v>
      </c>
      <c r="I44" s="26" t="s">
        <v>126</v>
      </c>
      <c r="J44" s="44">
        <v>6.7476851851851856E-3</v>
      </c>
      <c r="K44" s="27">
        <v>0</v>
      </c>
      <c r="L44" s="45">
        <v>6.7476851851851856E-3</v>
      </c>
      <c r="M44" s="35">
        <v>120</v>
      </c>
      <c r="N44" s="12"/>
      <c r="O44" s="12"/>
      <c r="P44" s="12"/>
      <c r="Q44" s="12"/>
      <c r="R44" s="12"/>
      <c r="S44" s="12"/>
      <c r="T44" s="12"/>
      <c r="U44" s="12"/>
      <c r="V44" s="12"/>
    </row>
    <row r="45" spans="1:22" s="23" customFormat="1" ht="12.75" customHeight="1" x14ac:dyDescent="0.2">
      <c r="A45" s="63">
        <v>2</v>
      </c>
      <c r="B45" s="13">
        <v>31</v>
      </c>
      <c r="C45" s="26"/>
      <c r="D45" s="26">
        <v>500</v>
      </c>
      <c r="E45" s="26" t="s">
        <v>186</v>
      </c>
      <c r="F45" s="26" t="s">
        <v>29</v>
      </c>
      <c r="G45" s="26" t="s">
        <v>16</v>
      </c>
      <c r="H45" s="26">
        <v>1977</v>
      </c>
      <c r="I45" s="26" t="s">
        <v>133</v>
      </c>
      <c r="J45" s="44">
        <v>7.3148148148148148E-3</v>
      </c>
      <c r="K45" s="27">
        <v>0</v>
      </c>
      <c r="L45" s="45">
        <v>7.3148148148148148E-3</v>
      </c>
      <c r="M45" s="35">
        <v>118.5</v>
      </c>
      <c r="N45" s="12"/>
      <c r="O45" s="12"/>
      <c r="P45" s="12"/>
      <c r="Q45" s="12"/>
      <c r="R45" s="12"/>
      <c r="S45" s="12"/>
      <c r="T45" s="12"/>
      <c r="U45" s="12"/>
      <c r="V45" s="12"/>
    </row>
    <row r="46" spans="1:22" s="23" customFormat="1" ht="12.75" customHeight="1" x14ac:dyDescent="0.2">
      <c r="A46" s="63">
        <v>3</v>
      </c>
      <c r="B46" s="13">
        <v>124</v>
      </c>
      <c r="C46" s="26"/>
      <c r="D46" s="26">
        <v>500</v>
      </c>
      <c r="E46" s="26" t="s">
        <v>222</v>
      </c>
      <c r="F46" s="26" t="s">
        <v>20</v>
      </c>
      <c r="G46" s="26" t="s">
        <v>16</v>
      </c>
      <c r="H46" s="26">
        <v>1986</v>
      </c>
      <c r="I46" s="26" t="s">
        <v>261</v>
      </c>
      <c r="J46" s="44">
        <v>2.1631944444444443E-2</v>
      </c>
      <c r="K46" s="27">
        <v>1.2847222222222223E-2</v>
      </c>
      <c r="L46" s="45">
        <v>8.7847222222222198E-3</v>
      </c>
      <c r="M46" s="35">
        <v>117</v>
      </c>
      <c r="N46" s="12"/>
      <c r="O46" s="12"/>
      <c r="P46" s="12"/>
      <c r="Q46" s="12"/>
      <c r="R46" s="12"/>
      <c r="S46" s="12"/>
      <c r="T46" s="12"/>
      <c r="U46" s="12"/>
      <c r="V46" s="12"/>
    </row>
    <row r="47" spans="1:22" s="23" customFormat="1" ht="12.75" customHeight="1" x14ac:dyDescent="0.2">
      <c r="A47" s="63">
        <v>4</v>
      </c>
      <c r="B47" s="13">
        <v>51</v>
      </c>
      <c r="C47" s="26"/>
      <c r="D47" s="26">
        <v>500</v>
      </c>
      <c r="E47" s="26" t="s">
        <v>174</v>
      </c>
      <c r="F47" s="26" t="s">
        <v>84</v>
      </c>
      <c r="G47" s="26" t="s">
        <v>16</v>
      </c>
      <c r="H47" s="26">
        <v>1977</v>
      </c>
      <c r="I47" s="26" t="s">
        <v>125</v>
      </c>
      <c r="J47" s="44">
        <v>9.5023148148148141E-3</v>
      </c>
      <c r="K47" s="27">
        <v>6.9444444444444447E-4</v>
      </c>
      <c r="L47" s="45">
        <v>8.8078703703703704E-3</v>
      </c>
      <c r="M47" s="35">
        <v>115.5</v>
      </c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2.75" customHeight="1" x14ac:dyDescent="0.2">
      <c r="A48" s="63">
        <v>5</v>
      </c>
      <c r="B48" s="13">
        <v>70</v>
      </c>
      <c r="C48" s="26"/>
      <c r="D48" s="26">
        <v>500</v>
      </c>
      <c r="E48" s="26" t="s">
        <v>35</v>
      </c>
      <c r="F48" s="26" t="s">
        <v>36</v>
      </c>
      <c r="G48" s="26" t="s">
        <v>16</v>
      </c>
      <c r="H48" s="26">
        <v>1977</v>
      </c>
      <c r="I48" s="26" t="s">
        <v>124</v>
      </c>
      <c r="J48" s="44">
        <v>1.1666666666666667E-2</v>
      </c>
      <c r="K48" s="27">
        <v>2.7777777777777779E-3</v>
      </c>
      <c r="L48" s="45">
        <v>8.8888888888888889E-3</v>
      </c>
      <c r="M48" s="35">
        <v>114</v>
      </c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 x14ac:dyDescent="0.2">
      <c r="A49" s="63">
        <v>6</v>
      </c>
      <c r="B49" s="13">
        <v>63</v>
      </c>
      <c r="C49" s="26"/>
      <c r="D49" s="26">
        <v>500</v>
      </c>
      <c r="E49" s="26" t="s">
        <v>216</v>
      </c>
      <c r="F49" s="26" t="s">
        <v>80</v>
      </c>
      <c r="G49" s="26" t="s">
        <v>16</v>
      </c>
      <c r="H49" s="26">
        <v>1974</v>
      </c>
      <c r="I49" s="26" t="s">
        <v>126</v>
      </c>
      <c r="J49" s="44">
        <v>1.0983796296296295E-2</v>
      </c>
      <c r="K49" s="27">
        <v>2.0833333333333333E-3</v>
      </c>
      <c r="L49" s="45">
        <v>8.9004629629629625E-3</v>
      </c>
      <c r="M49" s="35">
        <v>112.5</v>
      </c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 x14ac:dyDescent="0.2">
      <c r="A50" s="63">
        <v>7</v>
      </c>
      <c r="B50" s="13">
        <v>57</v>
      </c>
      <c r="C50" s="26"/>
      <c r="D50" s="26">
        <v>500</v>
      </c>
      <c r="E50" s="26" t="s">
        <v>85</v>
      </c>
      <c r="F50" s="26" t="s">
        <v>86</v>
      </c>
      <c r="G50" s="26" t="s">
        <v>16</v>
      </c>
      <c r="H50" s="26">
        <v>1967</v>
      </c>
      <c r="I50" s="26" t="s">
        <v>61</v>
      </c>
      <c r="J50" s="44">
        <v>1.1041666666666667E-2</v>
      </c>
      <c r="K50" s="27">
        <v>1.3888888888888889E-3</v>
      </c>
      <c r="L50" s="45">
        <v>9.6527777777777775E-3</v>
      </c>
      <c r="M50" s="35">
        <v>111</v>
      </c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 x14ac:dyDescent="0.2">
      <c r="A51" s="63">
        <v>8</v>
      </c>
      <c r="B51" s="13">
        <v>86</v>
      </c>
      <c r="C51" s="26"/>
      <c r="D51" s="26">
        <v>500</v>
      </c>
      <c r="E51" s="26" t="s">
        <v>219</v>
      </c>
      <c r="F51" s="26" t="s">
        <v>29</v>
      </c>
      <c r="G51" s="26" t="s">
        <v>16</v>
      </c>
      <c r="H51" s="26">
        <v>1964</v>
      </c>
      <c r="I51" s="26" t="s">
        <v>260</v>
      </c>
      <c r="J51" s="45">
        <v>1.5219907407407409E-2</v>
      </c>
      <c r="K51" s="27">
        <v>5.5555555555555558E-3</v>
      </c>
      <c r="L51" s="45">
        <v>9.6643518518518545E-3</v>
      </c>
      <c r="M51" s="35">
        <v>109.5</v>
      </c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 x14ac:dyDescent="0.2">
      <c r="A52" s="63">
        <v>9</v>
      </c>
      <c r="B52" s="13">
        <v>67</v>
      </c>
      <c r="C52" s="26"/>
      <c r="D52" s="26">
        <v>500</v>
      </c>
      <c r="E52" s="26" t="s">
        <v>217</v>
      </c>
      <c r="F52" s="26" t="s">
        <v>195</v>
      </c>
      <c r="G52" s="26" t="s">
        <v>16</v>
      </c>
      <c r="H52" s="26">
        <v>1979</v>
      </c>
      <c r="I52" s="26" t="s">
        <v>61</v>
      </c>
      <c r="J52" s="44">
        <v>1.255787037037037E-2</v>
      </c>
      <c r="K52" s="27">
        <v>2.7777777777777779E-3</v>
      </c>
      <c r="L52" s="45">
        <v>9.780092592592592E-3</v>
      </c>
      <c r="M52" s="35">
        <v>108</v>
      </c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 x14ac:dyDescent="0.2">
      <c r="A53" s="64">
        <v>10</v>
      </c>
      <c r="B53" s="13">
        <v>82</v>
      </c>
      <c r="C53" s="26"/>
      <c r="D53" s="26">
        <v>500</v>
      </c>
      <c r="E53" s="26" t="s">
        <v>218</v>
      </c>
      <c r="F53" s="26" t="s">
        <v>29</v>
      </c>
      <c r="G53" s="26" t="s">
        <v>16</v>
      </c>
      <c r="H53" s="26">
        <v>1974</v>
      </c>
      <c r="I53" s="26" t="s">
        <v>61</v>
      </c>
      <c r="J53" s="44">
        <v>1.4583333333333334E-2</v>
      </c>
      <c r="K53" s="27">
        <v>4.1666666666666666E-3</v>
      </c>
      <c r="L53" s="45">
        <v>1.0416666666666668E-2</v>
      </c>
      <c r="M53" s="35">
        <v>106.5</v>
      </c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 x14ac:dyDescent="0.2">
      <c r="A54" s="63">
        <v>11</v>
      </c>
      <c r="B54" s="13">
        <v>155</v>
      </c>
      <c r="C54" s="26"/>
      <c r="D54" s="26">
        <v>500</v>
      </c>
      <c r="E54" s="26" t="s">
        <v>269</v>
      </c>
      <c r="F54" s="26" t="s">
        <v>270</v>
      </c>
      <c r="G54" s="26" t="s">
        <v>16</v>
      </c>
      <c r="H54" s="26">
        <v>1964</v>
      </c>
      <c r="I54" s="26" t="s">
        <v>61</v>
      </c>
      <c r="J54" s="44">
        <v>2.8668981481481483E-2</v>
      </c>
      <c r="K54" s="27">
        <v>1.7708333333333333E-2</v>
      </c>
      <c r="L54" s="45">
        <v>1.096064814814815E-2</v>
      </c>
      <c r="M54" s="35">
        <v>105</v>
      </c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 x14ac:dyDescent="0.2">
      <c r="A55" s="63">
        <v>12</v>
      </c>
      <c r="B55" s="46">
        <v>95</v>
      </c>
      <c r="C55" s="47"/>
      <c r="D55" s="47">
        <v>500</v>
      </c>
      <c r="E55" s="47" t="s">
        <v>147</v>
      </c>
      <c r="F55" s="47" t="s">
        <v>17</v>
      </c>
      <c r="G55" s="47" t="s">
        <v>16</v>
      </c>
      <c r="H55" s="47">
        <v>1954</v>
      </c>
      <c r="I55" s="47" t="s">
        <v>126</v>
      </c>
      <c r="J55" s="48">
        <v>1.8414351851851852E-2</v>
      </c>
      <c r="K55" s="49">
        <v>6.9444444444444441E-3</v>
      </c>
      <c r="L55" s="50">
        <v>1.1469907407407408E-2</v>
      </c>
      <c r="M55" s="35">
        <v>103.5</v>
      </c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 x14ac:dyDescent="0.2">
      <c r="A56" s="63">
        <v>13</v>
      </c>
      <c r="B56" s="13">
        <v>106</v>
      </c>
      <c r="C56" s="26"/>
      <c r="D56" s="26">
        <v>500</v>
      </c>
      <c r="E56" s="26" t="s">
        <v>91</v>
      </c>
      <c r="F56" s="26" t="s">
        <v>19</v>
      </c>
      <c r="G56" s="26" t="s">
        <v>16</v>
      </c>
      <c r="H56" s="26">
        <v>1969</v>
      </c>
      <c r="I56" s="26" t="s">
        <v>88</v>
      </c>
      <c r="J56" s="44">
        <v>2.6099537037037039E-2</v>
      </c>
      <c r="K56" s="27">
        <v>1.3888888888888888E-2</v>
      </c>
      <c r="L56" s="45">
        <v>1.2210648148148151E-2</v>
      </c>
      <c r="M56" s="35">
        <v>102</v>
      </c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 x14ac:dyDescent="0.2">
      <c r="A57" s="65">
        <v>14</v>
      </c>
      <c r="B57" s="13">
        <v>94</v>
      </c>
      <c r="C57" s="26"/>
      <c r="D57" s="26">
        <v>500</v>
      </c>
      <c r="E57" s="26" t="s">
        <v>60</v>
      </c>
      <c r="F57" s="26" t="s">
        <v>20</v>
      </c>
      <c r="G57" s="26" t="s">
        <v>16</v>
      </c>
      <c r="H57" s="26">
        <v>1962</v>
      </c>
      <c r="I57" s="26" t="s">
        <v>51</v>
      </c>
      <c r="J57" s="44">
        <v>1.8900462962962959E-2</v>
      </c>
      <c r="K57" s="27">
        <v>6.2500000000000003E-3</v>
      </c>
      <c r="L57" s="45">
        <v>1.2650462962962959E-2</v>
      </c>
      <c r="M57" s="35">
        <v>100.5</v>
      </c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 x14ac:dyDescent="0.2">
      <c r="A58" s="63">
        <v>15</v>
      </c>
      <c r="B58" s="13">
        <v>111</v>
      </c>
      <c r="C58" s="26"/>
      <c r="D58" s="26">
        <v>500</v>
      </c>
      <c r="E58" s="26" t="s">
        <v>162</v>
      </c>
      <c r="F58" s="26" t="s">
        <v>34</v>
      </c>
      <c r="G58" s="26" t="s">
        <v>16</v>
      </c>
      <c r="H58" s="26">
        <v>1965</v>
      </c>
      <c r="I58" s="26" t="s">
        <v>61</v>
      </c>
      <c r="J58" s="44">
        <v>2.2650462962962963E-2</v>
      </c>
      <c r="K58" s="27">
        <v>9.7222222222222224E-3</v>
      </c>
      <c r="L58" s="45">
        <v>1.292824074074074E-2</v>
      </c>
      <c r="M58" s="35">
        <v>99</v>
      </c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 x14ac:dyDescent="0.2">
      <c r="A59" s="63">
        <v>16</v>
      </c>
      <c r="B59" s="13">
        <v>103</v>
      </c>
      <c r="C59" s="26"/>
      <c r="D59" s="26">
        <v>500</v>
      </c>
      <c r="E59" s="26" t="s">
        <v>56</v>
      </c>
      <c r="F59" s="26" t="s">
        <v>49</v>
      </c>
      <c r="G59" s="26" t="s">
        <v>16</v>
      </c>
      <c r="H59" s="26">
        <v>1960</v>
      </c>
      <c r="I59" s="26" t="s">
        <v>126</v>
      </c>
      <c r="J59" s="44">
        <v>2.1365740740740737E-2</v>
      </c>
      <c r="K59" s="27">
        <v>8.3333333333333332E-3</v>
      </c>
      <c r="L59" s="45">
        <v>1.3032407407407404E-2</v>
      </c>
      <c r="M59" s="35">
        <v>97.5</v>
      </c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 x14ac:dyDescent="0.2">
      <c r="A60" s="63">
        <v>17</v>
      </c>
      <c r="B60" s="13">
        <v>117</v>
      </c>
      <c r="C60" s="26"/>
      <c r="D60" s="26">
        <v>500</v>
      </c>
      <c r="E60" s="26" t="s">
        <v>221</v>
      </c>
      <c r="F60" s="26" t="s">
        <v>128</v>
      </c>
      <c r="G60" s="26" t="s">
        <v>16</v>
      </c>
      <c r="H60" s="26">
        <v>1976</v>
      </c>
      <c r="I60" s="26" t="s">
        <v>55</v>
      </c>
      <c r="J60" s="45">
        <v>2.4247685185185181E-2</v>
      </c>
      <c r="K60" s="27">
        <v>1.1111111111111112E-2</v>
      </c>
      <c r="L60" s="45">
        <v>1.313657407407407E-2</v>
      </c>
      <c r="M60" s="35">
        <v>96</v>
      </c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 x14ac:dyDescent="0.2">
      <c r="A61" s="65">
        <v>18</v>
      </c>
      <c r="B61" s="13">
        <v>105</v>
      </c>
      <c r="C61" s="39"/>
      <c r="D61" s="39">
        <v>500</v>
      </c>
      <c r="E61" s="39" t="s">
        <v>220</v>
      </c>
      <c r="F61" s="39" t="s">
        <v>32</v>
      </c>
      <c r="G61" s="39" t="s">
        <v>16</v>
      </c>
      <c r="H61" s="39">
        <v>1977</v>
      </c>
      <c r="I61" s="39" t="s">
        <v>61</v>
      </c>
      <c r="J61" s="44">
        <v>2.1527777777777778E-2</v>
      </c>
      <c r="K61" s="27">
        <v>8.3333333333333332E-3</v>
      </c>
      <c r="L61" s="45">
        <v>1.3194444444444444E-2</v>
      </c>
      <c r="M61" s="35">
        <v>94.5</v>
      </c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 x14ac:dyDescent="0.2">
      <c r="A62" s="65">
        <v>19</v>
      </c>
      <c r="B62" s="13">
        <v>122</v>
      </c>
      <c r="C62" s="26"/>
      <c r="D62" s="26">
        <v>500</v>
      </c>
      <c r="E62" s="26" t="s">
        <v>115</v>
      </c>
      <c r="F62" s="26" t="s">
        <v>76</v>
      </c>
      <c r="G62" s="26" t="s">
        <v>16</v>
      </c>
      <c r="H62" s="26">
        <v>1953</v>
      </c>
      <c r="I62" s="26" t="s">
        <v>61</v>
      </c>
      <c r="J62" s="44">
        <v>2.8530092592592593E-2</v>
      </c>
      <c r="K62" s="27">
        <v>1.1805555555555555E-2</v>
      </c>
      <c r="L62" s="45">
        <v>1.6724537037037038E-2</v>
      </c>
      <c r="M62" s="35">
        <v>93</v>
      </c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 x14ac:dyDescent="0.2">
      <c r="A63" s="63">
        <v>20</v>
      </c>
      <c r="B63" s="13">
        <v>118</v>
      </c>
      <c r="C63" s="26"/>
      <c r="D63" s="26">
        <v>500</v>
      </c>
      <c r="E63" s="26" t="s">
        <v>157</v>
      </c>
      <c r="F63" s="26" t="s">
        <v>132</v>
      </c>
      <c r="G63" s="26" t="s">
        <v>16</v>
      </c>
      <c r="H63" s="26">
        <v>1951</v>
      </c>
      <c r="I63" s="26" t="s">
        <v>88</v>
      </c>
      <c r="J63" s="44">
        <v>3.0810185185185187E-2</v>
      </c>
      <c r="K63" s="27">
        <v>1.3888888888888888E-2</v>
      </c>
      <c r="L63" s="45">
        <v>1.6921296296296299E-2</v>
      </c>
      <c r="M63" s="35">
        <v>91.5</v>
      </c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 x14ac:dyDescent="0.2">
      <c r="K64" s="7"/>
      <c r="L64" s="2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 x14ac:dyDescent="0.2">
      <c r="A65" s="75" t="s">
        <v>277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 x14ac:dyDescent="0.2">
      <c r="A66" s="30" t="s">
        <v>0</v>
      </c>
      <c r="B66" s="30" t="s">
        <v>1</v>
      </c>
      <c r="C66" s="30" t="s">
        <v>2</v>
      </c>
      <c r="D66" s="30" t="s">
        <v>3</v>
      </c>
      <c r="E66" s="30" t="s">
        <v>12</v>
      </c>
      <c r="F66" s="30" t="s">
        <v>4</v>
      </c>
      <c r="G66" s="30" t="s">
        <v>5</v>
      </c>
      <c r="H66" s="30" t="s">
        <v>6</v>
      </c>
      <c r="I66" s="30" t="s">
        <v>7</v>
      </c>
      <c r="J66" s="33" t="s">
        <v>8</v>
      </c>
      <c r="K66" s="33" t="s">
        <v>9</v>
      </c>
      <c r="L66" s="33" t="s">
        <v>10</v>
      </c>
      <c r="M66" s="41" t="s">
        <v>11</v>
      </c>
      <c r="N66" s="4"/>
      <c r="O66" s="4"/>
      <c r="P66" s="4"/>
      <c r="Q66" s="4"/>
      <c r="R66" s="4"/>
      <c r="S66" s="4"/>
      <c r="T66" s="4"/>
      <c r="U66" s="4"/>
      <c r="V66" s="4"/>
    </row>
    <row r="67" spans="1:22" ht="12.75" customHeight="1" x14ac:dyDescent="0.2">
      <c r="A67" s="63">
        <v>1</v>
      </c>
      <c r="B67" s="13">
        <v>6</v>
      </c>
      <c r="C67" s="26"/>
      <c r="D67" s="26">
        <v>500</v>
      </c>
      <c r="E67" s="26" t="s">
        <v>282</v>
      </c>
      <c r="F67" s="26" t="s">
        <v>90</v>
      </c>
      <c r="G67" s="26" t="s">
        <v>14</v>
      </c>
      <c r="H67" s="26">
        <v>2007</v>
      </c>
      <c r="I67" s="26" t="s">
        <v>88</v>
      </c>
      <c r="J67" s="44">
        <v>1.105324074074074E-2</v>
      </c>
      <c r="K67" s="27">
        <v>4.8611111111111112E-3</v>
      </c>
      <c r="L67" s="45">
        <v>6.192129629629629E-3</v>
      </c>
      <c r="M67" s="35">
        <v>120</v>
      </c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 x14ac:dyDescent="0.2">
      <c r="A68" s="63">
        <v>2</v>
      </c>
      <c r="B68" s="13">
        <v>52</v>
      </c>
      <c r="C68" s="26"/>
      <c r="D68" s="26">
        <v>500</v>
      </c>
      <c r="E68" s="26" t="s">
        <v>189</v>
      </c>
      <c r="F68" s="26" t="s">
        <v>166</v>
      </c>
      <c r="G68" s="26" t="s">
        <v>14</v>
      </c>
      <c r="H68" s="26">
        <v>1987</v>
      </c>
      <c r="I68" s="26" t="s">
        <v>61</v>
      </c>
      <c r="J68" s="44">
        <v>9.3171296296296301E-3</v>
      </c>
      <c r="K68" s="27">
        <v>1.3888888888888889E-3</v>
      </c>
      <c r="L68" s="45">
        <v>7.9282407407407409E-3</v>
      </c>
      <c r="M68" s="35">
        <v>118.5</v>
      </c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 x14ac:dyDescent="0.2">
      <c r="A69" s="63">
        <v>3</v>
      </c>
      <c r="B69" s="13">
        <v>50</v>
      </c>
      <c r="C69" s="26"/>
      <c r="D69" s="26">
        <v>500</v>
      </c>
      <c r="E69" s="26" t="s">
        <v>223</v>
      </c>
      <c r="F69" s="26" t="s">
        <v>224</v>
      </c>
      <c r="G69" s="26" t="s">
        <v>14</v>
      </c>
      <c r="H69" s="26">
        <v>1979</v>
      </c>
      <c r="I69" s="26" t="s">
        <v>61</v>
      </c>
      <c r="J69" s="45">
        <v>9.1087962962962971E-3</v>
      </c>
      <c r="K69" s="27">
        <v>6.9444444444444447E-4</v>
      </c>
      <c r="L69" s="45">
        <v>8.4143518518518534E-3</v>
      </c>
      <c r="M69" s="35">
        <v>117</v>
      </c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 x14ac:dyDescent="0.2">
      <c r="A70" s="63">
        <v>4</v>
      </c>
      <c r="B70" s="13">
        <v>45</v>
      </c>
      <c r="C70" s="26"/>
      <c r="D70" s="26">
        <v>500</v>
      </c>
      <c r="E70" s="26" t="s">
        <v>177</v>
      </c>
      <c r="F70" s="26" t="s">
        <v>169</v>
      </c>
      <c r="G70" s="26" t="s">
        <v>14</v>
      </c>
      <c r="H70" s="26">
        <v>1977</v>
      </c>
      <c r="I70" s="26" t="s">
        <v>51</v>
      </c>
      <c r="J70" s="44">
        <v>2.1296296296296299E-2</v>
      </c>
      <c r="K70" s="49">
        <v>1.2847222222222223E-2</v>
      </c>
      <c r="L70" s="45">
        <v>8.4490740740740759E-3</v>
      </c>
      <c r="M70" s="35">
        <v>115.5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 x14ac:dyDescent="0.2">
      <c r="A71" s="63">
        <v>5</v>
      </c>
      <c r="B71" s="13">
        <v>58</v>
      </c>
      <c r="C71" s="26"/>
      <c r="D71" s="26">
        <v>500</v>
      </c>
      <c r="E71" s="26" t="s">
        <v>150</v>
      </c>
      <c r="F71" s="26" t="s">
        <v>39</v>
      </c>
      <c r="G71" s="26" t="s">
        <v>14</v>
      </c>
      <c r="H71" s="26">
        <v>1976</v>
      </c>
      <c r="I71" s="26" t="s">
        <v>55</v>
      </c>
      <c r="J71" s="44">
        <v>1.0983796296296295E-2</v>
      </c>
      <c r="K71" s="27">
        <v>2.0833333333333333E-3</v>
      </c>
      <c r="L71" s="45">
        <v>8.9004629629629625E-3</v>
      </c>
      <c r="M71" s="35">
        <v>114</v>
      </c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 x14ac:dyDescent="0.2">
      <c r="A72" s="63">
        <v>6</v>
      </c>
      <c r="B72" s="13">
        <v>85</v>
      </c>
      <c r="C72" s="26"/>
      <c r="D72" s="26">
        <v>500</v>
      </c>
      <c r="E72" s="26" t="s">
        <v>227</v>
      </c>
      <c r="F72" s="26" t="s">
        <v>111</v>
      </c>
      <c r="G72" s="26" t="s">
        <v>14</v>
      </c>
      <c r="H72" s="26">
        <v>1988</v>
      </c>
      <c r="I72" s="26" t="s">
        <v>126</v>
      </c>
      <c r="J72" s="44">
        <v>1.5104166666666667E-2</v>
      </c>
      <c r="K72" s="27">
        <v>5.5555555555555558E-3</v>
      </c>
      <c r="L72" s="45">
        <v>9.5486111111111119E-3</v>
      </c>
      <c r="M72" s="35">
        <v>112.5</v>
      </c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 x14ac:dyDescent="0.2">
      <c r="A73" s="63">
        <v>7</v>
      </c>
      <c r="B73" s="13">
        <v>79</v>
      </c>
      <c r="C73" s="26"/>
      <c r="D73" s="26">
        <v>500</v>
      </c>
      <c r="E73" s="26" t="s">
        <v>182</v>
      </c>
      <c r="F73" s="26" t="s">
        <v>183</v>
      </c>
      <c r="G73" s="26" t="s">
        <v>14</v>
      </c>
      <c r="H73" s="26">
        <v>1976</v>
      </c>
      <c r="I73" s="26" t="s">
        <v>126</v>
      </c>
      <c r="J73" s="44">
        <v>1.388888888888889E-2</v>
      </c>
      <c r="K73" s="27">
        <v>4.1666666666666666E-3</v>
      </c>
      <c r="L73" s="45">
        <v>9.7222222222222224E-3</v>
      </c>
      <c r="M73" s="35">
        <v>111</v>
      </c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 x14ac:dyDescent="0.2">
      <c r="A74" s="63">
        <v>8</v>
      </c>
      <c r="B74" s="13">
        <v>75</v>
      </c>
      <c r="C74" s="26"/>
      <c r="D74" s="26">
        <v>500</v>
      </c>
      <c r="E74" s="26" t="s">
        <v>103</v>
      </c>
      <c r="F74" s="26" t="s">
        <v>104</v>
      </c>
      <c r="G74" s="26" t="s">
        <v>14</v>
      </c>
      <c r="H74" s="26">
        <v>1980</v>
      </c>
      <c r="I74" s="26" t="s">
        <v>126</v>
      </c>
      <c r="J74" s="45">
        <v>1.3333333333333332E-2</v>
      </c>
      <c r="K74" s="27">
        <v>3.472222222222222E-3</v>
      </c>
      <c r="L74" s="45">
        <v>9.8611111111111104E-3</v>
      </c>
      <c r="M74" s="35">
        <v>109.5</v>
      </c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 x14ac:dyDescent="0.2">
      <c r="A75" s="63">
        <v>9</v>
      </c>
      <c r="B75" s="13">
        <v>72</v>
      </c>
      <c r="C75" s="26"/>
      <c r="D75" s="26">
        <v>500</v>
      </c>
      <c r="E75" s="26" t="s">
        <v>225</v>
      </c>
      <c r="F75" s="26" t="s">
        <v>226</v>
      </c>
      <c r="G75" s="26" t="s">
        <v>14</v>
      </c>
      <c r="H75" s="26">
        <v>1980</v>
      </c>
      <c r="I75" s="26" t="s">
        <v>51</v>
      </c>
      <c r="J75" s="44">
        <v>1.3541666666666667E-2</v>
      </c>
      <c r="K75" s="27">
        <v>3.472222222222222E-3</v>
      </c>
      <c r="L75" s="45">
        <v>1.0069444444444445E-2</v>
      </c>
      <c r="M75" s="35">
        <v>108</v>
      </c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 x14ac:dyDescent="0.2">
      <c r="A76" s="63">
        <v>10</v>
      </c>
      <c r="B76" s="13">
        <v>98</v>
      </c>
      <c r="C76" s="26"/>
      <c r="D76" s="26">
        <v>500</v>
      </c>
      <c r="E76" s="26" t="s">
        <v>228</v>
      </c>
      <c r="F76" s="26" t="s">
        <v>53</v>
      </c>
      <c r="G76" s="26" t="s">
        <v>14</v>
      </c>
      <c r="H76" s="26">
        <v>1973</v>
      </c>
      <c r="I76" s="26" t="s">
        <v>94</v>
      </c>
      <c r="J76" s="44">
        <v>1.7951388888888888E-2</v>
      </c>
      <c r="K76" s="27">
        <v>7.6388888888888886E-3</v>
      </c>
      <c r="L76" s="45">
        <v>1.0312499999999999E-2</v>
      </c>
      <c r="M76" s="35">
        <v>106.5</v>
      </c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 x14ac:dyDescent="0.2">
      <c r="A77" s="63">
        <v>11</v>
      </c>
      <c r="B77" s="13">
        <v>83</v>
      </c>
      <c r="C77" s="26"/>
      <c r="D77" s="26">
        <v>500</v>
      </c>
      <c r="E77" s="26" t="s">
        <v>99</v>
      </c>
      <c r="F77" s="26" t="s">
        <v>53</v>
      </c>
      <c r="G77" s="26" t="s">
        <v>14</v>
      </c>
      <c r="H77" s="26">
        <v>1984</v>
      </c>
      <c r="I77" s="26" t="s">
        <v>126</v>
      </c>
      <c r="J77" s="44">
        <v>1.5520833333333334E-2</v>
      </c>
      <c r="K77" s="27">
        <v>4.8611111111111112E-3</v>
      </c>
      <c r="L77" s="45">
        <v>1.0659722222222223E-2</v>
      </c>
      <c r="M77" s="35">
        <v>105</v>
      </c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 x14ac:dyDescent="0.2">
      <c r="A78" s="63">
        <v>12</v>
      </c>
      <c r="B78" s="13">
        <v>101</v>
      </c>
      <c r="C78" s="26"/>
      <c r="D78" s="26">
        <v>500</v>
      </c>
      <c r="E78" s="26" t="s">
        <v>117</v>
      </c>
      <c r="F78" s="26" t="s">
        <v>118</v>
      </c>
      <c r="G78" s="26" t="s">
        <v>14</v>
      </c>
      <c r="H78" s="26">
        <v>1972</v>
      </c>
      <c r="I78" s="26" t="s">
        <v>51</v>
      </c>
      <c r="J78" s="44">
        <v>1.8854166666666665E-2</v>
      </c>
      <c r="K78" s="27">
        <v>7.6388888888888886E-3</v>
      </c>
      <c r="L78" s="45">
        <v>1.1215277777777775E-2</v>
      </c>
      <c r="M78" s="35">
        <v>103.5</v>
      </c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 x14ac:dyDescent="0.2">
      <c r="A79" s="63">
        <v>13</v>
      </c>
      <c r="B79" s="13">
        <v>93</v>
      </c>
      <c r="C79" s="26"/>
      <c r="D79" s="26">
        <v>500</v>
      </c>
      <c r="E79" s="26" t="s">
        <v>57</v>
      </c>
      <c r="F79" s="26" t="s">
        <v>58</v>
      </c>
      <c r="G79" s="26" t="s">
        <v>14</v>
      </c>
      <c r="H79" s="26">
        <v>1964</v>
      </c>
      <c r="I79" s="26" t="s">
        <v>126</v>
      </c>
      <c r="J79" s="44">
        <v>2.4803240740740744E-2</v>
      </c>
      <c r="K79" s="27">
        <v>1.3368055555555557E-2</v>
      </c>
      <c r="L79" s="45">
        <v>1.1435185185185187E-2</v>
      </c>
      <c r="M79" s="35">
        <v>102</v>
      </c>
      <c r="N79" s="1"/>
      <c r="O79" s="1"/>
      <c r="P79" s="1"/>
    </row>
    <row r="80" spans="1:22" ht="12.75" customHeight="1" x14ac:dyDescent="0.2">
      <c r="A80" s="63">
        <v>14</v>
      </c>
      <c r="B80" s="13">
        <v>97</v>
      </c>
      <c r="C80" s="26"/>
      <c r="D80" s="26">
        <v>500</v>
      </c>
      <c r="E80" s="26" t="s">
        <v>163</v>
      </c>
      <c r="F80" s="26" t="s">
        <v>164</v>
      </c>
      <c r="G80" s="26" t="s">
        <v>14</v>
      </c>
      <c r="H80" s="26">
        <v>1974</v>
      </c>
      <c r="I80" s="26" t="s">
        <v>61</v>
      </c>
      <c r="J80" s="44">
        <v>1.8518518518518521E-2</v>
      </c>
      <c r="K80" s="27">
        <v>6.9444444444444441E-3</v>
      </c>
      <c r="L80" s="45">
        <v>1.1574074074074077E-2</v>
      </c>
      <c r="M80" s="35">
        <v>100.5</v>
      </c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 x14ac:dyDescent="0.2">
      <c r="A81" s="63">
        <v>15</v>
      </c>
      <c r="B81" s="13">
        <v>102</v>
      </c>
      <c r="C81" s="26"/>
      <c r="D81" s="26">
        <v>500</v>
      </c>
      <c r="E81" s="26" t="s">
        <v>77</v>
      </c>
      <c r="F81" s="26" t="s">
        <v>78</v>
      </c>
      <c r="G81" s="26" t="s">
        <v>14</v>
      </c>
      <c r="H81" s="26">
        <v>1947</v>
      </c>
      <c r="I81" s="38" t="s">
        <v>33</v>
      </c>
      <c r="J81" s="44">
        <v>2.6018518518518517E-2</v>
      </c>
      <c r="K81" s="27">
        <v>1.3368055555555557E-2</v>
      </c>
      <c r="L81" s="45">
        <v>1.2650462962962961E-2</v>
      </c>
      <c r="M81" s="35">
        <v>99</v>
      </c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 x14ac:dyDescent="0.2">
      <c r="A82" s="63">
        <v>16</v>
      </c>
      <c r="B82" s="13">
        <v>110</v>
      </c>
      <c r="C82" s="26"/>
      <c r="D82" s="26">
        <v>500</v>
      </c>
      <c r="E82" s="26" t="s">
        <v>188</v>
      </c>
      <c r="F82" s="26" t="s">
        <v>13</v>
      </c>
      <c r="G82" s="26" t="s">
        <v>14</v>
      </c>
      <c r="H82" s="26">
        <v>1958</v>
      </c>
      <c r="I82" s="26" t="s">
        <v>61</v>
      </c>
      <c r="J82" s="44">
        <v>2.3113425925925923E-2</v>
      </c>
      <c r="K82" s="27">
        <v>9.7222222222222224E-3</v>
      </c>
      <c r="L82" s="45">
        <v>1.33912037037037E-2</v>
      </c>
      <c r="M82" s="35">
        <v>97.5</v>
      </c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 x14ac:dyDescent="0.2">
      <c r="A83" s="63">
        <v>17</v>
      </c>
      <c r="B83" s="13">
        <v>114</v>
      </c>
      <c r="C83" s="26"/>
      <c r="D83" s="26">
        <v>500</v>
      </c>
      <c r="E83" s="26" t="s">
        <v>230</v>
      </c>
      <c r="F83" s="26" t="s">
        <v>231</v>
      </c>
      <c r="G83" s="26" t="s">
        <v>14</v>
      </c>
      <c r="H83" s="26">
        <v>1975</v>
      </c>
      <c r="I83" s="26" t="s">
        <v>126</v>
      </c>
      <c r="J83" s="44">
        <v>2.4745370370370372E-2</v>
      </c>
      <c r="K83" s="27">
        <v>1.1111111111111112E-2</v>
      </c>
      <c r="L83" s="45">
        <v>1.3634259259259261E-2</v>
      </c>
      <c r="M83" s="74">
        <v>96</v>
      </c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 x14ac:dyDescent="0.2">
      <c r="A84" s="31"/>
      <c r="B84" s="13">
        <v>121</v>
      </c>
      <c r="C84" s="26"/>
      <c r="D84" s="26">
        <v>500</v>
      </c>
      <c r="E84" s="26" t="s">
        <v>139</v>
      </c>
      <c r="F84" s="26" t="s">
        <v>62</v>
      </c>
      <c r="G84" s="26" t="s">
        <v>14</v>
      </c>
      <c r="H84" s="26">
        <v>1947</v>
      </c>
      <c r="I84" s="26" t="s">
        <v>61</v>
      </c>
      <c r="J84" s="44">
        <v>2.9942129629629628E-2</v>
      </c>
      <c r="K84" s="27">
        <v>1.1805555555555555E-2</v>
      </c>
      <c r="L84" s="45">
        <v>1.8136574074074072E-2</v>
      </c>
      <c r="M84" s="66" t="s">
        <v>278</v>
      </c>
    </row>
    <row r="85" spans="1:22" ht="12.75" customHeight="1" x14ac:dyDescent="0.2">
      <c r="K85" s="7"/>
    </row>
    <row r="86" spans="1:22" ht="12.75" customHeight="1" x14ac:dyDescent="0.2">
      <c r="K86" s="11"/>
    </row>
    <row r="87" spans="1:22" ht="12.75" customHeight="1" x14ac:dyDescent="0.2">
      <c r="K87" s="11"/>
    </row>
    <row r="88" spans="1:22" ht="12.75" customHeight="1" x14ac:dyDescent="0.2">
      <c r="K88" s="11"/>
    </row>
    <row r="89" spans="1:22" ht="12.75" customHeight="1" x14ac:dyDescent="0.2">
      <c r="K89" s="11"/>
    </row>
    <row r="90" spans="1:22" ht="12.75" customHeight="1" x14ac:dyDescent="0.2">
      <c r="K90" s="11"/>
    </row>
    <row r="91" spans="1:22" ht="12.75" customHeight="1" x14ac:dyDescent="0.2">
      <c r="K91" s="11"/>
    </row>
    <row r="92" spans="1:22" ht="12.75" customHeight="1" x14ac:dyDescent="0.2">
      <c r="K92" s="11"/>
    </row>
    <row r="93" spans="1:22" ht="12.75" customHeight="1" x14ac:dyDescent="0.2">
      <c r="K93" s="11"/>
    </row>
    <row r="94" spans="1:22" ht="12.75" customHeight="1" x14ac:dyDescent="0.2">
      <c r="K94" s="11"/>
    </row>
    <row r="95" spans="1:22" ht="12.75" customHeight="1" x14ac:dyDescent="0.2">
      <c r="K95" s="11"/>
    </row>
    <row r="96" spans="1:22" ht="12.75" customHeight="1" x14ac:dyDescent="0.2">
      <c r="K96" s="11"/>
    </row>
    <row r="97" spans="11:11" ht="12.75" customHeight="1" x14ac:dyDescent="0.2">
      <c r="K97" s="11"/>
    </row>
    <row r="98" spans="11:11" ht="12.75" customHeight="1" x14ac:dyDescent="0.2">
      <c r="K98" s="11"/>
    </row>
    <row r="99" spans="11:11" ht="12.75" customHeight="1" x14ac:dyDescent="0.2">
      <c r="K99" s="11"/>
    </row>
    <row r="100" spans="11:11" ht="12.75" customHeight="1" x14ac:dyDescent="0.2">
      <c r="K100" s="11"/>
    </row>
    <row r="101" spans="11:11" ht="12.75" customHeight="1" x14ac:dyDescent="0.2">
      <c r="K101" s="11"/>
    </row>
    <row r="102" spans="11:11" ht="12.75" customHeight="1" x14ac:dyDescent="0.2">
      <c r="K102" s="11"/>
    </row>
    <row r="103" spans="11:11" ht="12.75" customHeight="1" x14ac:dyDescent="0.2">
      <c r="K103" s="11"/>
    </row>
    <row r="104" spans="11:11" ht="12.75" customHeight="1" x14ac:dyDescent="0.2">
      <c r="K104" s="11"/>
    </row>
    <row r="105" spans="11:11" ht="12.75" customHeight="1" x14ac:dyDescent="0.2">
      <c r="K105" s="11"/>
    </row>
    <row r="106" spans="11:11" ht="12.75" customHeight="1" x14ac:dyDescent="0.2">
      <c r="K106" s="11"/>
    </row>
    <row r="107" spans="11:11" ht="12.75" customHeight="1" x14ac:dyDescent="0.2">
      <c r="K107" s="11"/>
    </row>
    <row r="108" spans="11:11" ht="12.75" customHeight="1" x14ac:dyDescent="0.2">
      <c r="K108" s="11"/>
    </row>
    <row r="109" spans="11:11" ht="12.75" customHeight="1" x14ac:dyDescent="0.2">
      <c r="K109" s="11"/>
    </row>
    <row r="110" spans="11:11" ht="12.75" customHeight="1" x14ac:dyDescent="0.2">
      <c r="K110" s="11"/>
    </row>
    <row r="111" spans="11:11" ht="12.75" customHeight="1" x14ac:dyDescent="0.2">
      <c r="K111" s="11"/>
    </row>
    <row r="112" spans="11:11" ht="12.75" customHeight="1" x14ac:dyDescent="0.2">
      <c r="K112" s="11"/>
    </row>
    <row r="113" spans="11:11" ht="12.75" customHeight="1" x14ac:dyDescent="0.2">
      <c r="K113" s="11"/>
    </row>
    <row r="114" spans="11:11" ht="12.75" customHeight="1" x14ac:dyDescent="0.2">
      <c r="K114" s="11"/>
    </row>
    <row r="115" spans="11:11" ht="12.75" customHeight="1" x14ac:dyDescent="0.2">
      <c r="K115" s="11"/>
    </row>
    <row r="116" spans="11:11" ht="12.75" customHeight="1" x14ac:dyDescent="0.2">
      <c r="K116" s="11"/>
    </row>
    <row r="117" spans="11:11" ht="12.75" customHeight="1" x14ac:dyDescent="0.2">
      <c r="K117" s="11"/>
    </row>
    <row r="118" spans="11:11" ht="12.75" customHeight="1" x14ac:dyDescent="0.2">
      <c r="K118" s="11"/>
    </row>
    <row r="119" spans="11:11" ht="12.75" customHeight="1" x14ac:dyDescent="0.2">
      <c r="K119" s="11"/>
    </row>
    <row r="120" spans="11:11" ht="12.75" customHeight="1" x14ac:dyDescent="0.2">
      <c r="K120" s="11"/>
    </row>
    <row r="121" spans="11:11" ht="12.75" customHeight="1" x14ac:dyDescent="0.2">
      <c r="K121" s="11"/>
    </row>
    <row r="122" spans="11:11" ht="12.75" customHeight="1" x14ac:dyDescent="0.2">
      <c r="K122" s="11"/>
    </row>
    <row r="123" spans="11:11" ht="12.75" customHeight="1" x14ac:dyDescent="0.2">
      <c r="K123" s="11"/>
    </row>
    <row r="124" spans="11:11" ht="12.75" customHeight="1" x14ac:dyDescent="0.2">
      <c r="K124" s="11"/>
    </row>
    <row r="125" spans="11:11" ht="12.75" customHeight="1" x14ac:dyDescent="0.2">
      <c r="K125" s="11"/>
    </row>
    <row r="126" spans="11:11" ht="12.75" customHeight="1" x14ac:dyDescent="0.2">
      <c r="K126" s="11"/>
    </row>
    <row r="127" spans="11:11" ht="12.75" customHeight="1" x14ac:dyDescent="0.2">
      <c r="K127" s="11"/>
    </row>
    <row r="128" spans="11:11" ht="12.75" customHeight="1" x14ac:dyDescent="0.2">
      <c r="K128" s="11"/>
    </row>
    <row r="129" spans="11:11" ht="12.75" customHeight="1" x14ac:dyDescent="0.2">
      <c r="K129" s="11"/>
    </row>
    <row r="130" spans="11:11" ht="12.75" customHeight="1" x14ac:dyDescent="0.2">
      <c r="K130" s="11"/>
    </row>
    <row r="131" spans="11:11" ht="12.75" customHeight="1" x14ac:dyDescent="0.2">
      <c r="K131" s="11"/>
    </row>
    <row r="132" spans="11:11" ht="12.75" customHeight="1" x14ac:dyDescent="0.2">
      <c r="K132" s="11"/>
    </row>
    <row r="133" spans="11:11" ht="12.75" customHeight="1" x14ac:dyDescent="0.2">
      <c r="K133" s="11"/>
    </row>
    <row r="134" spans="11:11" ht="12.75" customHeight="1" x14ac:dyDescent="0.2">
      <c r="K134" s="11"/>
    </row>
    <row r="135" spans="11:11" ht="12.75" customHeight="1" x14ac:dyDescent="0.2">
      <c r="K135" s="11"/>
    </row>
    <row r="136" spans="11:11" ht="12.75" customHeight="1" x14ac:dyDescent="0.2">
      <c r="K136" s="11"/>
    </row>
    <row r="137" spans="11:11" ht="12.75" customHeight="1" x14ac:dyDescent="0.2">
      <c r="K137" s="11"/>
    </row>
    <row r="138" spans="11:11" ht="12.75" customHeight="1" x14ac:dyDescent="0.2">
      <c r="K138" s="11"/>
    </row>
    <row r="139" spans="11:11" ht="12.75" customHeight="1" x14ac:dyDescent="0.2">
      <c r="K139" s="11"/>
    </row>
    <row r="140" spans="11:11" ht="12.75" customHeight="1" x14ac:dyDescent="0.2">
      <c r="K140" s="11"/>
    </row>
    <row r="141" spans="11:11" ht="12.75" customHeight="1" x14ac:dyDescent="0.2">
      <c r="K141" s="11"/>
    </row>
    <row r="142" spans="11:11" ht="12.75" customHeight="1" x14ac:dyDescent="0.2">
      <c r="K142" s="11"/>
    </row>
    <row r="143" spans="11:11" ht="12.75" customHeight="1" x14ac:dyDescent="0.2">
      <c r="K143" s="11"/>
    </row>
    <row r="144" spans="11:11" ht="12.75" customHeight="1" x14ac:dyDescent="0.2">
      <c r="K144" s="11"/>
    </row>
    <row r="145" spans="11:11" ht="12.75" customHeight="1" x14ac:dyDescent="0.2">
      <c r="K145" s="11"/>
    </row>
    <row r="146" spans="11:11" ht="12.75" customHeight="1" x14ac:dyDescent="0.2">
      <c r="K146" s="11"/>
    </row>
    <row r="147" spans="11:11" ht="12.75" customHeight="1" x14ac:dyDescent="0.2">
      <c r="K147" s="11"/>
    </row>
    <row r="148" spans="11:11" ht="12.75" customHeight="1" x14ac:dyDescent="0.2">
      <c r="K148" s="11"/>
    </row>
    <row r="149" spans="11:11" ht="12.75" customHeight="1" x14ac:dyDescent="0.2">
      <c r="K149" s="11"/>
    </row>
    <row r="150" spans="11:11" ht="12.75" customHeight="1" x14ac:dyDescent="0.2">
      <c r="K150" s="11"/>
    </row>
    <row r="151" spans="11:11" ht="12.75" customHeight="1" x14ac:dyDescent="0.2">
      <c r="K151" s="11"/>
    </row>
    <row r="152" spans="11:11" ht="12.75" customHeight="1" x14ac:dyDescent="0.2">
      <c r="K152" s="11"/>
    </row>
    <row r="153" spans="11:11" ht="12.75" customHeight="1" x14ac:dyDescent="0.2">
      <c r="K153" s="11"/>
    </row>
    <row r="154" spans="11:11" ht="12.75" customHeight="1" x14ac:dyDescent="0.2">
      <c r="K154" s="11"/>
    </row>
    <row r="155" spans="11:11" ht="12.75" customHeight="1" x14ac:dyDescent="0.2">
      <c r="K155" s="11"/>
    </row>
    <row r="156" spans="11:11" ht="12.75" customHeight="1" x14ac:dyDescent="0.2">
      <c r="K156" s="11"/>
    </row>
    <row r="157" spans="11:11" ht="12.75" customHeight="1" x14ac:dyDescent="0.2">
      <c r="K157" s="11"/>
    </row>
    <row r="158" spans="11:11" ht="12.75" customHeight="1" x14ac:dyDescent="0.2">
      <c r="K158" s="11"/>
    </row>
    <row r="159" spans="11:11" ht="12.75" customHeight="1" x14ac:dyDescent="0.2">
      <c r="K159" s="11"/>
    </row>
    <row r="160" spans="11:11" ht="12.75" customHeight="1" x14ac:dyDescent="0.2">
      <c r="K160" s="11"/>
    </row>
    <row r="161" spans="11:11" ht="12.75" customHeight="1" x14ac:dyDescent="0.2">
      <c r="K161" s="11"/>
    </row>
    <row r="162" spans="11:11" ht="12.75" customHeight="1" x14ac:dyDescent="0.2">
      <c r="K162" s="11"/>
    </row>
    <row r="163" spans="11:11" ht="12.75" customHeight="1" x14ac:dyDescent="0.2">
      <c r="K163" s="11"/>
    </row>
    <row r="164" spans="11:11" ht="12.75" customHeight="1" x14ac:dyDescent="0.2">
      <c r="K164" s="11"/>
    </row>
    <row r="165" spans="11:11" ht="12.75" customHeight="1" x14ac:dyDescent="0.2">
      <c r="K165" s="11"/>
    </row>
    <row r="166" spans="11:11" ht="12.75" customHeight="1" x14ac:dyDescent="0.2">
      <c r="K166" s="11"/>
    </row>
    <row r="167" spans="11:11" ht="12.75" customHeight="1" x14ac:dyDescent="0.2">
      <c r="K167" s="11"/>
    </row>
    <row r="168" spans="11:11" ht="12.75" customHeight="1" x14ac:dyDescent="0.2">
      <c r="K168" s="11"/>
    </row>
    <row r="169" spans="11:11" ht="12.75" customHeight="1" x14ac:dyDescent="0.2">
      <c r="K169" s="11"/>
    </row>
    <row r="170" spans="11:11" ht="12.75" customHeight="1" x14ac:dyDescent="0.2">
      <c r="K170" s="11"/>
    </row>
    <row r="171" spans="11:11" ht="12.75" customHeight="1" x14ac:dyDescent="0.2">
      <c r="K171" s="11"/>
    </row>
    <row r="172" spans="11:11" ht="12.75" customHeight="1" x14ac:dyDescent="0.2">
      <c r="K172" s="11"/>
    </row>
    <row r="173" spans="11:11" ht="12.75" customHeight="1" x14ac:dyDescent="0.2">
      <c r="K173" s="11"/>
    </row>
    <row r="174" spans="11:11" ht="12.75" customHeight="1" x14ac:dyDescent="0.2">
      <c r="K174" s="11"/>
    </row>
    <row r="175" spans="11:11" ht="12.75" customHeight="1" x14ac:dyDescent="0.2">
      <c r="K175" s="11"/>
    </row>
    <row r="176" spans="11:11" ht="12.75" customHeight="1" x14ac:dyDescent="0.2">
      <c r="K176" s="11"/>
    </row>
    <row r="177" spans="11:11" ht="12.75" customHeight="1" x14ac:dyDescent="0.2">
      <c r="K177" s="11"/>
    </row>
    <row r="178" spans="11:11" ht="12.75" customHeight="1" x14ac:dyDescent="0.2">
      <c r="K178" s="11"/>
    </row>
    <row r="179" spans="11:11" ht="12.75" customHeight="1" x14ac:dyDescent="0.2">
      <c r="K179" s="11"/>
    </row>
    <row r="180" spans="11:11" ht="12.75" customHeight="1" x14ac:dyDescent="0.2">
      <c r="K180" s="11"/>
    </row>
    <row r="181" spans="11:11" ht="12.75" customHeight="1" x14ac:dyDescent="0.2">
      <c r="K181" s="11"/>
    </row>
    <row r="182" spans="11:11" ht="12.75" customHeight="1" x14ac:dyDescent="0.2">
      <c r="K182" s="11"/>
    </row>
    <row r="183" spans="11:11" ht="12.75" customHeight="1" x14ac:dyDescent="0.2">
      <c r="K183" s="11"/>
    </row>
    <row r="184" spans="11:11" ht="12.75" customHeight="1" x14ac:dyDescent="0.2">
      <c r="K184" s="11"/>
    </row>
    <row r="185" spans="11:11" ht="12.75" customHeight="1" x14ac:dyDescent="0.2">
      <c r="K185" s="11"/>
    </row>
    <row r="186" spans="11:11" ht="12.75" customHeight="1" x14ac:dyDescent="0.2">
      <c r="K186" s="11"/>
    </row>
    <row r="187" spans="11:11" ht="12.75" customHeight="1" x14ac:dyDescent="0.2">
      <c r="K187" s="11"/>
    </row>
    <row r="188" spans="11:11" ht="12.75" customHeight="1" x14ac:dyDescent="0.2">
      <c r="K188" s="11"/>
    </row>
    <row r="189" spans="11:11" ht="12.75" customHeight="1" x14ac:dyDescent="0.2">
      <c r="K189" s="11"/>
    </row>
    <row r="190" spans="11:11" ht="12.75" customHeight="1" x14ac:dyDescent="0.2">
      <c r="K190" s="11"/>
    </row>
    <row r="191" spans="11:11" ht="12.75" customHeight="1" x14ac:dyDescent="0.2">
      <c r="K191" s="11"/>
    </row>
    <row r="192" spans="11:11" ht="12.75" customHeight="1" x14ac:dyDescent="0.2">
      <c r="K192" s="11"/>
    </row>
    <row r="193" spans="11:11" ht="12.75" customHeight="1" x14ac:dyDescent="0.2">
      <c r="K193" s="11"/>
    </row>
    <row r="194" spans="11:11" ht="12.75" customHeight="1" x14ac:dyDescent="0.2">
      <c r="K194" s="11"/>
    </row>
    <row r="195" spans="11:11" ht="12.75" customHeight="1" x14ac:dyDescent="0.2">
      <c r="K195" s="11"/>
    </row>
    <row r="196" spans="11:11" ht="12.75" customHeight="1" x14ac:dyDescent="0.2">
      <c r="K196" s="11"/>
    </row>
    <row r="197" spans="11:11" ht="12.75" customHeight="1" x14ac:dyDescent="0.2">
      <c r="K197" s="11"/>
    </row>
    <row r="198" spans="11:11" ht="12.75" customHeight="1" x14ac:dyDescent="0.2">
      <c r="K198" s="11"/>
    </row>
    <row r="199" spans="11:11" ht="12.75" customHeight="1" x14ac:dyDescent="0.2">
      <c r="K199" s="11"/>
    </row>
    <row r="200" spans="11:11" ht="12.75" customHeight="1" x14ac:dyDescent="0.2">
      <c r="K200" s="11"/>
    </row>
    <row r="201" spans="11:11" ht="12.75" customHeight="1" x14ac:dyDescent="0.2">
      <c r="K201" s="11"/>
    </row>
    <row r="202" spans="11:11" ht="12.75" customHeight="1" x14ac:dyDescent="0.2">
      <c r="K202" s="11"/>
    </row>
    <row r="203" spans="11:11" ht="12.75" customHeight="1" x14ac:dyDescent="0.2">
      <c r="K203" s="11"/>
    </row>
    <row r="204" spans="11:11" ht="12.75" customHeight="1" x14ac:dyDescent="0.2">
      <c r="K204" s="11"/>
    </row>
    <row r="205" spans="11:11" ht="12.75" customHeight="1" x14ac:dyDescent="0.2">
      <c r="K205" s="11"/>
    </row>
    <row r="206" spans="11:11" ht="12.75" customHeight="1" x14ac:dyDescent="0.2">
      <c r="K206" s="11"/>
    </row>
    <row r="207" spans="11:11" ht="12.75" customHeight="1" x14ac:dyDescent="0.2">
      <c r="K207" s="11"/>
    </row>
    <row r="208" spans="11:11" ht="12.75" customHeight="1" x14ac:dyDescent="0.2">
      <c r="K208" s="11"/>
    </row>
    <row r="209" spans="11:11" ht="12.75" customHeight="1" x14ac:dyDescent="0.2">
      <c r="K209" s="11"/>
    </row>
    <row r="210" spans="11:11" ht="12.75" customHeight="1" x14ac:dyDescent="0.2">
      <c r="K210" s="11"/>
    </row>
    <row r="211" spans="11:11" ht="12.75" customHeight="1" x14ac:dyDescent="0.2">
      <c r="K211" s="11"/>
    </row>
    <row r="212" spans="11:11" ht="12.75" customHeight="1" x14ac:dyDescent="0.2">
      <c r="K212" s="11"/>
    </row>
    <row r="213" spans="11:11" ht="12.75" customHeight="1" x14ac:dyDescent="0.2">
      <c r="K213" s="11"/>
    </row>
    <row r="214" spans="11:11" ht="12.75" customHeight="1" x14ac:dyDescent="0.2">
      <c r="K214" s="11"/>
    </row>
    <row r="215" spans="11:11" ht="12.75" customHeight="1" x14ac:dyDescent="0.2">
      <c r="K215" s="11"/>
    </row>
    <row r="216" spans="11:11" ht="12.75" customHeight="1" x14ac:dyDescent="0.2">
      <c r="K216" s="11"/>
    </row>
    <row r="217" spans="11:11" ht="12.75" customHeight="1" x14ac:dyDescent="0.2">
      <c r="K217" s="11"/>
    </row>
    <row r="218" spans="11:11" ht="12.75" customHeight="1" x14ac:dyDescent="0.2">
      <c r="K218" s="11"/>
    </row>
    <row r="219" spans="11:11" ht="12.75" customHeight="1" x14ac:dyDescent="0.2">
      <c r="K219" s="11"/>
    </row>
    <row r="220" spans="11:11" ht="12.75" customHeight="1" x14ac:dyDescent="0.2">
      <c r="K220" s="11"/>
    </row>
    <row r="221" spans="11:11" ht="12.75" customHeight="1" x14ac:dyDescent="0.2">
      <c r="K221" s="11"/>
    </row>
    <row r="222" spans="11:11" ht="12.75" customHeight="1" x14ac:dyDescent="0.2">
      <c r="K222" s="11"/>
    </row>
    <row r="223" spans="11:11" ht="12.75" customHeight="1" x14ac:dyDescent="0.2">
      <c r="K223" s="11"/>
    </row>
    <row r="224" spans="11:11" ht="12.75" customHeight="1" x14ac:dyDescent="0.2">
      <c r="K224" s="11"/>
    </row>
    <row r="225" spans="11:11" ht="12.75" customHeight="1" x14ac:dyDescent="0.2">
      <c r="K225" s="11"/>
    </row>
    <row r="226" spans="11:11" ht="12.75" customHeight="1" x14ac:dyDescent="0.2">
      <c r="K226" s="11"/>
    </row>
    <row r="227" spans="11:11" ht="12.75" customHeight="1" x14ac:dyDescent="0.2">
      <c r="K227" s="11"/>
    </row>
    <row r="228" spans="11:11" ht="12.75" customHeight="1" x14ac:dyDescent="0.2">
      <c r="K228" s="11"/>
    </row>
    <row r="229" spans="11:11" ht="12.75" customHeight="1" x14ac:dyDescent="0.2">
      <c r="K229" s="11"/>
    </row>
    <row r="230" spans="11:11" ht="12.75" customHeight="1" x14ac:dyDescent="0.2">
      <c r="K230" s="11"/>
    </row>
    <row r="231" spans="11:11" ht="12.75" customHeight="1" x14ac:dyDescent="0.2">
      <c r="K231" s="11"/>
    </row>
    <row r="232" spans="11:11" ht="12.75" customHeight="1" x14ac:dyDescent="0.2">
      <c r="K232" s="11"/>
    </row>
    <row r="233" spans="11:11" ht="12.75" customHeight="1" x14ac:dyDescent="0.2">
      <c r="K233" s="11"/>
    </row>
    <row r="234" spans="11:11" ht="12.75" customHeight="1" x14ac:dyDescent="0.2">
      <c r="K234" s="11"/>
    </row>
    <row r="235" spans="11:11" ht="12.75" customHeight="1" x14ac:dyDescent="0.2">
      <c r="K235" s="11"/>
    </row>
    <row r="236" spans="11:11" ht="12.75" customHeight="1" x14ac:dyDescent="0.2">
      <c r="K236" s="11"/>
    </row>
    <row r="237" spans="11:11" ht="12.75" customHeight="1" x14ac:dyDescent="0.2">
      <c r="K237" s="11"/>
    </row>
    <row r="238" spans="11:11" ht="12.75" customHeight="1" x14ac:dyDescent="0.2">
      <c r="K238" s="11"/>
    </row>
    <row r="239" spans="11:11" ht="12.75" customHeight="1" x14ac:dyDescent="0.2">
      <c r="K239" s="11"/>
    </row>
    <row r="240" spans="11:11" ht="12.75" customHeight="1" x14ac:dyDescent="0.2">
      <c r="K240" s="11"/>
    </row>
    <row r="241" spans="11:11" ht="12.75" customHeight="1" x14ac:dyDescent="0.2">
      <c r="K241" s="11"/>
    </row>
    <row r="242" spans="11:11" ht="12.75" customHeight="1" x14ac:dyDescent="0.2">
      <c r="K242" s="11"/>
    </row>
    <row r="243" spans="11:11" ht="12.75" customHeight="1" x14ac:dyDescent="0.2">
      <c r="K243" s="11"/>
    </row>
    <row r="244" spans="11:11" ht="12.75" customHeight="1" x14ac:dyDescent="0.2">
      <c r="K244" s="11"/>
    </row>
    <row r="245" spans="11:11" ht="12.75" customHeight="1" x14ac:dyDescent="0.2">
      <c r="K245" s="11"/>
    </row>
    <row r="246" spans="11:11" ht="12.75" customHeight="1" x14ac:dyDescent="0.2">
      <c r="K246" s="11"/>
    </row>
    <row r="247" spans="11:11" ht="12.75" customHeight="1" x14ac:dyDescent="0.2">
      <c r="K247" s="11"/>
    </row>
    <row r="248" spans="11:11" ht="12.75" customHeight="1" x14ac:dyDescent="0.2">
      <c r="K248" s="11"/>
    </row>
    <row r="249" spans="11:11" ht="12.75" customHeight="1" x14ac:dyDescent="0.2">
      <c r="K249" s="11"/>
    </row>
    <row r="250" spans="11:11" ht="12.75" customHeight="1" x14ac:dyDescent="0.2">
      <c r="K250" s="11"/>
    </row>
    <row r="251" spans="11:11" ht="12.75" customHeight="1" x14ac:dyDescent="0.2">
      <c r="K251" s="11"/>
    </row>
    <row r="252" spans="11:11" ht="12.75" customHeight="1" x14ac:dyDescent="0.2">
      <c r="K252" s="11"/>
    </row>
    <row r="253" spans="11:11" ht="12.75" customHeight="1" x14ac:dyDescent="0.2">
      <c r="K253" s="11"/>
    </row>
    <row r="254" spans="11:11" ht="12.75" customHeight="1" x14ac:dyDescent="0.2">
      <c r="K254" s="11"/>
    </row>
    <row r="255" spans="11:11" ht="12.75" customHeight="1" x14ac:dyDescent="0.2">
      <c r="K255" s="11"/>
    </row>
    <row r="256" spans="11:11" ht="12.75" customHeight="1" x14ac:dyDescent="0.2">
      <c r="K256" s="11"/>
    </row>
    <row r="257" spans="11:11" ht="12.75" customHeight="1" x14ac:dyDescent="0.2">
      <c r="K257" s="11"/>
    </row>
    <row r="258" spans="11:11" ht="12.75" customHeight="1" x14ac:dyDescent="0.2">
      <c r="K258" s="11"/>
    </row>
    <row r="259" spans="11:11" ht="12.75" customHeight="1" x14ac:dyDescent="0.2">
      <c r="K259" s="11"/>
    </row>
    <row r="260" spans="11:11" ht="12.75" customHeight="1" x14ac:dyDescent="0.2">
      <c r="K260" s="11"/>
    </row>
    <row r="261" spans="11:11" ht="12.75" customHeight="1" x14ac:dyDescent="0.2">
      <c r="K261" s="11"/>
    </row>
    <row r="262" spans="11:11" ht="12.75" customHeight="1" x14ac:dyDescent="0.2">
      <c r="K262" s="11"/>
    </row>
    <row r="263" spans="11:11" ht="12.75" customHeight="1" x14ac:dyDescent="0.2">
      <c r="K263" s="11"/>
    </row>
    <row r="264" spans="11:11" ht="12.75" customHeight="1" x14ac:dyDescent="0.2">
      <c r="K264" s="11"/>
    </row>
    <row r="265" spans="11:11" ht="12.75" customHeight="1" x14ac:dyDescent="0.2">
      <c r="K265" s="11"/>
    </row>
    <row r="266" spans="11:11" ht="12.75" customHeight="1" x14ac:dyDescent="0.2">
      <c r="K266" s="11"/>
    </row>
    <row r="267" spans="11:11" ht="12.75" customHeight="1" x14ac:dyDescent="0.2">
      <c r="K267" s="11"/>
    </row>
    <row r="268" spans="11:11" ht="12.75" customHeight="1" x14ac:dyDescent="0.2">
      <c r="K268" s="11"/>
    </row>
    <row r="269" spans="11:11" ht="12.75" customHeight="1" x14ac:dyDescent="0.2">
      <c r="K269" s="11"/>
    </row>
    <row r="270" spans="11:11" ht="12.75" customHeight="1" x14ac:dyDescent="0.2">
      <c r="K270" s="11"/>
    </row>
    <row r="271" spans="11:11" ht="12.75" customHeight="1" x14ac:dyDescent="0.2">
      <c r="K271" s="11"/>
    </row>
    <row r="272" spans="11:11" ht="12.75" customHeight="1" x14ac:dyDescent="0.2">
      <c r="K272" s="11"/>
    </row>
    <row r="273" spans="11:11" ht="12.75" customHeight="1" x14ac:dyDescent="0.2">
      <c r="K273" s="11"/>
    </row>
    <row r="274" spans="11:11" ht="12.75" customHeight="1" x14ac:dyDescent="0.2">
      <c r="K274" s="11"/>
    </row>
    <row r="275" spans="11:11" ht="12.75" customHeight="1" x14ac:dyDescent="0.2">
      <c r="K275" s="11"/>
    </row>
    <row r="276" spans="11:11" ht="12.75" customHeight="1" x14ac:dyDescent="0.2">
      <c r="K276" s="11"/>
    </row>
    <row r="277" spans="11:11" ht="12.75" customHeight="1" x14ac:dyDescent="0.2">
      <c r="K277" s="11"/>
    </row>
    <row r="278" spans="11:11" ht="12.75" customHeight="1" x14ac:dyDescent="0.2">
      <c r="K278" s="11"/>
    </row>
    <row r="279" spans="11:11" ht="12.75" customHeight="1" x14ac:dyDescent="0.2">
      <c r="K279" s="11"/>
    </row>
    <row r="280" spans="11:11" ht="12.75" customHeight="1" x14ac:dyDescent="0.2">
      <c r="K280" s="11"/>
    </row>
    <row r="281" spans="11:11" ht="12.75" customHeight="1" x14ac:dyDescent="0.2">
      <c r="K281" s="11"/>
    </row>
    <row r="282" spans="11:11" ht="12.75" customHeight="1" x14ac:dyDescent="0.2">
      <c r="K282" s="11"/>
    </row>
    <row r="283" spans="11:11" ht="12.75" customHeight="1" x14ac:dyDescent="0.2">
      <c r="K283" s="11"/>
    </row>
    <row r="284" spans="11:11" ht="12.75" customHeight="1" x14ac:dyDescent="0.2">
      <c r="K284" s="11"/>
    </row>
    <row r="285" spans="11:11" ht="12.75" customHeight="1" x14ac:dyDescent="0.2">
      <c r="K285" s="11"/>
    </row>
    <row r="286" spans="11:11" ht="12.75" customHeight="1" x14ac:dyDescent="0.2">
      <c r="K286" s="11"/>
    </row>
    <row r="287" spans="11:11" ht="12.75" customHeight="1" x14ac:dyDescent="0.2">
      <c r="K287" s="11"/>
    </row>
    <row r="288" spans="11:11" ht="12.75" customHeight="1" x14ac:dyDescent="0.2">
      <c r="K288" s="11"/>
    </row>
    <row r="289" spans="11:11" ht="12.75" customHeight="1" x14ac:dyDescent="0.2">
      <c r="K289" s="11"/>
    </row>
    <row r="290" spans="11:11" ht="12.75" customHeight="1" x14ac:dyDescent="0.2">
      <c r="K290" s="11"/>
    </row>
    <row r="291" spans="11:11" ht="12.75" customHeight="1" x14ac:dyDescent="0.2">
      <c r="K291" s="11"/>
    </row>
    <row r="292" spans="11:11" ht="12.75" customHeight="1" x14ac:dyDescent="0.2">
      <c r="K292" s="11"/>
    </row>
    <row r="293" spans="11:11" ht="12.75" customHeight="1" x14ac:dyDescent="0.2">
      <c r="K293" s="11"/>
    </row>
    <row r="294" spans="11:11" ht="12.75" customHeight="1" x14ac:dyDescent="0.2">
      <c r="K294" s="11"/>
    </row>
    <row r="295" spans="11:11" ht="12.75" customHeight="1" x14ac:dyDescent="0.2">
      <c r="K295" s="11"/>
    </row>
    <row r="296" spans="11:11" ht="12.75" customHeight="1" x14ac:dyDescent="0.2">
      <c r="K296" s="11"/>
    </row>
    <row r="297" spans="11:11" ht="12.75" customHeight="1" x14ac:dyDescent="0.2">
      <c r="K297" s="11"/>
    </row>
    <row r="298" spans="11:11" ht="12.75" customHeight="1" x14ac:dyDescent="0.2">
      <c r="K298" s="11"/>
    </row>
    <row r="299" spans="11:11" ht="12.75" customHeight="1" x14ac:dyDescent="0.2">
      <c r="K299" s="11"/>
    </row>
    <row r="300" spans="11:11" ht="12.75" customHeight="1" x14ac:dyDescent="0.2">
      <c r="K300" s="11"/>
    </row>
    <row r="301" spans="11:11" ht="12.75" customHeight="1" x14ac:dyDescent="0.2">
      <c r="K301" s="11"/>
    </row>
    <row r="302" spans="11:11" ht="12.75" customHeight="1" x14ac:dyDescent="0.2">
      <c r="K302" s="11"/>
    </row>
    <row r="303" spans="11:11" ht="12.75" customHeight="1" x14ac:dyDescent="0.2">
      <c r="K303" s="11"/>
    </row>
    <row r="304" spans="11:11" ht="12.75" customHeight="1" x14ac:dyDescent="0.2">
      <c r="K304" s="11"/>
    </row>
    <row r="305" spans="11:11" ht="12.75" customHeight="1" x14ac:dyDescent="0.2">
      <c r="K305" s="11"/>
    </row>
    <row r="306" spans="11:11" ht="12.75" customHeight="1" x14ac:dyDescent="0.2">
      <c r="K306" s="11"/>
    </row>
    <row r="307" spans="11:11" ht="12.75" customHeight="1" x14ac:dyDescent="0.2">
      <c r="K307" s="11"/>
    </row>
    <row r="308" spans="11:11" ht="12.75" customHeight="1" x14ac:dyDescent="0.2">
      <c r="K308" s="11"/>
    </row>
    <row r="309" spans="11:11" ht="12.75" customHeight="1" x14ac:dyDescent="0.2">
      <c r="K309" s="11"/>
    </row>
    <row r="310" spans="11:11" ht="12.75" customHeight="1" x14ac:dyDescent="0.2">
      <c r="K310" s="11"/>
    </row>
    <row r="311" spans="11:11" ht="12.75" customHeight="1" x14ac:dyDescent="0.2">
      <c r="K311" s="11"/>
    </row>
    <row r="312" spans="11:11" ht="12.75" customHeight="1" x14ac:dyDescent="0.2">
      <c r="K312" s="11"/>
    </row>
    <row r="313" spans="11:11" ht="12.75" customHeight="1" x14ac:dyDescent="0.2">
      <c r="K313" s="11"/>
    </row>
    <row r="314" spans="11:11" ht="12.75" customHeight="1" x14ac:dyDescent="0.2">
      <c r="K314" s="11"/>
    </row>
    <row r="315" spans="11:11" ht="12.75" customHeight="1" x14ac:dyDescent="0.2">
      <c r="K315" s="11"/>
    </row>
    <row r="316" spans="11:11" ht="12.75" customHeight="1" x14ac:dyDescent="0.2">
      <c r="K316" s="11"/>
    </row>
    <row r="317" spans="11:11" ht="12.75" customHeight="1" x14ac:dyDescent="0.2">
      <c r="K317" s="11"/>
    </row>
    <row r="318" spans="11:11" ht="12.75" customHeight="1" x14ac:dyDescent="0.2">
      <c r="K318" s="11"/>
    </row>
    <row r="319" spans="11:11" ht="12.75" customHeight="1" x14ac:dyDescent="0.2">
      <c r="K319" s="11"/>
    </row>
    <row r="320" spans="11:11" ht="12.75" customHeight="1" x14ac:dyDescent="0.2">
      <c r="K320" s="11"/>
    </row>
    <row r="321" spans="11:11" ht="12.75" customHeight="1" x14ac:dyDescent="0.2">
      <c r="K321" s="11"/>
    </row>
    <row r="322" spans="11:11" ht="12.75" customHeight="1" x14ac:dyDescent="0.2">
      <c r="K322" s="11"/>
    </row>
    <row r="323" spans="11:11" ht="12.75" customHeight="1" x14ac:dyDescent="0.2">
      <c r="K323" s="11"/>
    </row>
    <row r="324" spans="11:11" ht="12.75" customHeight="1" x14ac:dyDescent="0.2">
      <c r="K324" s="11"/>
    </row>
    <row r="325" spans="11:11" ht="12.75" customHeight="1" x14ac:dyDescent="0.2">
      <c r="K325" s="11"/>
    </row>
    <row r="326" spans="11:11" ht="12.75" customHeight="1" x14ac:dyDescent="0.2">
      <c r="K326" s="11"/>
    </row>
    <row r="327" spans="11:11" ht="12.75" customHeight="1" x14ac:dyDescent="0.2">
      <c r="K327" s="11"/>
    </row>
    <row r="328" spans="11:11" ht="12.75" customHeight="1" x14ac:dyDescent="0.2">
      <c r="K328" s="11"/>
    </row>
    <row r="329" spans="11:11" ht="12.75" customHeight="1" x14ac:dyDescent="0.2">
      <c r="K329" s="11"/>
    </row>
    <row r="330" spans="11:11" ht="12.75" customHeight="1" x14ac:dyDescent="0.2">
      <c r="K330" s="11"/>
    </row>
    <row r="331" spans="11:11" ht="12.75" customHeight="1" x14ac:dyDescent="0.2">
      <c r="K331" s="11"/>
    </row>
    <row r="332" spans="11:11" ht="12.75" customHeight="1" x14ac:dyDescent="0.2">
      <c r="K332" s="11"/>
    </row>
    <row r="333" spans="11:11" ht="12.75" customHeight="1" x14ac:dyDescent="0.2">
      <c r="K333" s="11"/>
    </row>
    <row r="334" spans="11:11" ht="12.75" customHeight="1" x14ac:dyDescent="0.2">
      <c r="K334" s="11"/>
    </row>
    <row r="335" spans="11:11" ht="12.75" customHeight="1" x14ac:dyDescent="0.2">
      <c r="K335" s="11"/>
    </row>
    <row r="336" spans="11:11" ht="12.75" customHeight="1" x14ac:dyDescent="0.2">
      <c r="K336" s="11"/>
    </row>
    <row r="337" spans="11:11" ht="12.75" customHeight="1" x14ac:dyDescent="0.2">
      <c r="K337" s="11"/>
    </row>
    <row r="338" spans="11:11" ht="12.75" customHeight="1" x14ac:dyDescent="0.2">
      <c r="K338" s="11"/>
    </row>
    <row r="339" spans="11:11" ht="12.75" customHeight="1" x14ac:dyDescent="0.2">
      <c r="K339" s="11"/>
    </row>
    <row r="340" spans="11:11" ht="12.75" customHeight="1" x14ac:dyDescent="0.2">
      <c r="K340" s="11"/>
    </row>
    <row r="341" spans="11:11" ht="12.75" customHeight="1" x14ac:dyDescent="0.2">
      <c r="K341" s="11"/>
    </row>
    <row r="342" spans="11:11" ht="12.75" customHeight="1" x14ac:dyDescent="0.2">
      <c r="K342" s="11"/>
    </row>
    <row r="343" spans="11:11" ht="12.75" customHeight="1" x14ac:dyDescent="0.2">
      <c r="K343" s="11"/>
    </row>
    <row r="344" spans="11:11" ht="12.75" customHeight="1" x14ac:dyDescent="0.2">
      <c r="K344" s="11"/>
    </row>
    <row r="345" spans="11:11" ht="12.75" customHeight="1" x14ac:dyDescent="0.2">
      <c r="K345" s="11"/>
    </row>
    <row r="346" spans="11:11" ht="12.75" customHeight="1" x14ac:dyDescent="0.2">
      <c r="K346" s="11"/>
    </row>
    <row r="347" spans="11:11" ht="12.75" customHeight="1" x14ac:dyDescent="0.2">
      <c r="K347" s="11"/>
    </row>
    <row r="348" spans="11:11" ht="12.75" customHeight="1" x14ac:dyDescent="0.2">
      <c r="K348" s="11"/>
    </row>
    <row r="349" spans="11:11" ht="12.75" customHeight="1" x14ac:dyDescent="0.2">
      <c r="K349" s="11"/>
    </row>
    <row r="350" spans="11:11" ht="12.75" customHeight="1" x14ac:dyDescent="0.2">
      <c r="K350" s="11"/>
    </row>
    <row r="351" spans="11:11" ht="12.75" customHeight="1" x14ac:dyDescent="0.2">
      <c r="K351" s="11"/>
    </row>
    <row r="352" spans="11:11" ht="12.75" customHeight="1" x14ac:dyDescent="0.2">
      <c r="K352" s="11"/>
    </row>
    <row r="353" spans="11:11" ht="12.75" customHeight="1" x14ac:dyDescent="0.2">
      <c r="K353" s="11"/>
    </row>
    <row r="354" spans="11:11" ht="12.75" customHeight="1" x14ac:dyDescent="0.2">
      <c r="K354" s="11"/>
    </row>
    <row r="355" spans="11:11" ht="12.75" customHeight="1" x14ac:dyDescent="0.2">
      <c r="K355" s="11"/>
    </row>
    <row r="356" spans="11:11" ht="12.75" customHeight="1" x14ac:dyDescent="0.2">
      <c r="K356" s="11"/>
    </row>
    <row r="357" spans="11:11" ht="12.75" customHeight="1" x14ac:dyDescent="0.2">
      <c r="K357" s="11"/>
    </row>
    <row r="358" spans="11:11" ht="12.75" customHeight="1" x14ac:dyDescent="0.2">
      <c r="K358" s="11"/>
    </row>
    <row r="359" spans="11:11" ht="12.75" customHeight="1" x14ac:dyDescent="0.2">
      <c r="K359" s="11"/>
    </row>
    <row r="360" spans="11:11" ht="12.75" customHeight="1" x14ac:dyDescent="0.2">
      <c r="K360" s="11"/>
    </row>
    <row r="361" spans="11:11" ht="12.75" customHeight="1" x14ac:dyDescent="0.2">
      <c r="K361" s="11"/>
    </row>
    <row r="362" spans="11:11" ht="12.75" customHeight="1" x14ac:dyDescent="0.2">
      <c r="K362" s="11"/>
    </row>
    <row r="363" spans="11:11" ht="12.75" customHeight="1" x14ac:dyDescent="0.2">
      <c r="K363" s="11"/>
    </row>
    <row r="364" spans="11:11" ht="12.75" customHeight="1" x14ac:dyDescent="0.2">
      <c r="K364" s="11"/>
    </row>
    <row r="365" spans="11:11" ht="12.75" customHeight="1" x14ac:dyDescent="0.2">
      <c r="K365" s="11"/>
    </row>
    <row r="366" spans="11:11" ht="12.75" customHeight="1" x14ac:dyDescent="0.2">
      <c r="K366" s="11"/>
    </row>
    <row r="367" spans="11:11" ht="12.75" customHeight="1" x14ac:dyDescent="0.2">
      <c r="K367" s="11"/>
    </row>
    <row r="368" spans="11:11" ht="12.75" customHeight="1" x14ac:dyDescent="0.2">
      <c r="K368" s="11"/>
    </row>
    <row r="369" spans="11:11" ht="12.75" customHeight="1" x14ac:dyDescent="0.2">
      <c r="K369" s="11"/>
    </row>
    <row r="370" spans="11:11" ht="12.75" customHeight="1" x14ac:dyDescent="0.2">
      <c r="K370" s="11"/>
    </row>
    <row r="371" spans="11:11" ht="12.75" customHeight="1" x14ac:dyDescent="0.2">
      <c r="K371" s="11"/>
    </row>
    <row r="372" spans="11:11" ht="12.75" customHeight="1" x14ac:dyDescent="0.2">
      <c r="K372" s="11"/>
    </row>
    <row r="373" spans="11:11" ht="12.75" customHeight="1" x14ac:dyDescent="0.2">
      <c r="K373" s="11"/>
    </row>
    <row r="374" spans="11:11" ht="12.75" customHeight="1" x14ac:dyDescent="0.2">
      <c r="K374" s="11"/>
    </row>
    <row r="375" spans="11:11" ht="12.75" customHeight="1" x14ac:dyDescent="0.2">
      <c r="K375" s="11"/>
    </row>
    <row r="376" spans="11:11" ht="12.75" customHeight="1" x14ac:dyDescent="0.2">
      <c r="K376" s="11"/>
    </row>
    <row r="377" spans="11:11" ht="12.75" customHeight="1" x14ac:dyDescent="0.2">
      <c r="K377" s="11"/>
    </row>
    <row r="378" spans="11:11" ht="12.75" customHeight="1" x14ac:dyDescent="0.2">
      <c r="K378" s="11"/>
    </row>
    <row r="379" spans="11:11" ht="12.75" customHeight="1" x14ac:dyDescent="0.2">
      <c r="K379" s="11"/>
    </row>
    <row r="380" spans="11:11" ht="12.75" customHeight="1" x14ac:dyDescent="0.2">
      <c r="K380" s="11"/>
    </row>
    <row r="381" spans="11:11" ht="12.75" customHeight="1" x14ac:dyDescent="0.2">
      <c r="K381" s="11"/>
    </row>
    <row r="382" spans="11:11" ht="12.75" customHeight="1" x14ac:dyDescent="0.2">
      <c r="K382" s="11"/>
    </row>
    <row r="383" spans="11:11" ht="12.75" customHeight="1" x14ac:dyDescent="0.2">
      <c r="K383" s="11"/>
    </row>
    <row r="384" spans="11:11" ht="12.75" customHeight="1" x14ac:dyDescent="0.2">
      <c r="K384" s="11"/>
    </row>
    <row r="385" spans="11:11" ht="12.75" customHeight="1" x14ac:dyDescent="0.2">
      <c r="K385" s="11"/>
    </row>
    <row r="386" spans="11:11" ht="12.75" customHeight="1" x14ac:dyDescent="0.2">
      <c r="K386" s="11"/>
    </row>
    <row r="387" spans="11:11" ht="12.75" customHeight="1" x14ac:dyDescent="0.2">
      <c r="K387" s="11"/>
    </row>
    <row r="388" spans="11:11" ht="12.75" customHeight="1" x14ac:dyDescent="0.2">
      <c r="K388" s="11"/>
    </row>
    <row r="389" spans="11:11" ht="12.75" customHeight="1" x14ac:dyDescent="0.2">
      <c r="K389" s="11"/>
    </row>
    <row r="390" spans="11:11" ht="12.75" customHeight="1" x14ac:dyDescent="0.2">
      <c r="K390" s="11"/>
    </row>
    <row r="391" spans="11:11" ht="12.75" customHeight="1" x14ac:dyDescent="0.2">
      <c r="K391" s="11"/>
    </row>
    <row r="392" spans="11:11" ht="12.75" customHeight="1" x14ac:dyDescent="0.2">
      <c r="K392" s="11"/>
    </row>
    <row r="393" spans="11:11" ht="12.75" customHeight="1" x14ac:dyDescent="0.2">
      <c r="K393" s="11"/>
    </row>
    <row r="394" spans="11:11" ht="12.75" customHeight="1" x14ac:dyDescent="0.2">
      <c r="K394" s="11"/>
    </row>
    <row r="395" spans="11:11" ht="12.75" customHeight="1" x14ac:dyDescent="0.2">
      <c r="K395" s="11"/>
    </row>
    <row r="396" spans="11:11" ht="12.75" customHeight="1" x14ac:dyDescent="0.2">
      <c r="K396" s="11"/>
    </row>
    <row r="397" spans="11:11" ht="12.75" customHeight="1" x14ac:dyDescent="0.2">
      <c r="K397" s="11"/>
    </row>
    <row r="398" spans="11:11" ht="12.75" customHeight="1" x14ac:dyDescent="0.2">
      <c r="K398" s="11"/>
    </row>
    <row r="399" spans="11:11" ht="12.75" customHeight="1" x14ac:dyDescent="0.2">
      <c r="K399" s="11"/>
    </row>
    <row r="400" spans="11:11" ht="12.75" customHeight="1" x14ac:dyDescent="0.2">
      <c r="K400" s="11"/>
    </row>
    <row r="401" spans="11:11" ht="12.75" customHeight="1" x14ac:dyDescent="0.2">
      <c r="K401" s="11"/>
    </row>
    <row r="402" spans="11:11" ht="12.75" customHeight="1" x14ac:dyDescent="0.2">
      <c r="K402" s="11"/>
    </row>
    <row r="403" spans="11:11" ht="12.75" customHeight="1" x14ac:dyDescent="0.2">
      <c r="K403" s="11"/>
    </row>
    <row r="404" spans="11:11" ht="12.75" customHeight="1" x14ac:dyDescent="0.2">
      <c r="K404" s="11"/>
    </row>
    <row r="405" spans="11:11" ht="12.75" customHeight="1" x14ac:dyDescent="0.2">
      <c r="K405" s="11"/>
    </row>
    <row r="406" spans="11:11" ht="12.75" customHeight="1" x14ac:dyDescent="0.2">
      <c r="K406" s="11"/>
    </row>
    <row r="407" spans="11:11" ht="12.75" customHeight="1" x14ac:dyDescent="0.2">
      <c r="K407" s="11"/>
    </row>
    <row r="408" spans="11:11" ht="12.75" customHeight="1" x14ac:dyDescent="0.2">
      <c r="K408" s="11"/>
    </row>
    <row r="409" spans="11:11" ht="12.75" customHeight="1" x14ac:dyDescent="0.2">
      <c r="K409" s="11"/>
    </row>
    <row r="410" spans="11:11" ht="12.75" customHeight="1" x14ac:dyDescent="0.2">
      <c r="K410" s="11"/>
    </row>
    <row r="411" spans="11:11" ht="12.75" customHeight="1" x14ac:dyDescent="0.2">
      <c r="K411" s="11"/>
    </row>
    <row r="412" spans="11:11" ht="12.75" customHeight="1" x14ac:dyDescent="0.2">
      <c r="K412" s="11"/>
    </row>
    <row r="413" spans="11:11" ht="12.75" customHeight="1" x14ac:dyDescent="0.2">
      <c r="K413" s="11"/>
    </row>
    <row r="414" spans="11:11" ht="12.75" customHeight="1" x14ac:dyDescent="0.2">
      <c r="K414" s="11"/>
    </row>
    <row r="415" spans="11:11" ht="12.75" customHeight="1" x14ac:dyDescent="0.2">
      <c r="K415" s="11"/>
    </row>
    <row r="416" spans="11:11" ht="12.75" customHeight="1" x14ac:dyDescent="0.2">
      <c r="K416" s="11"/>
    </row>
    <row r="417" spans="11:11" ht="12.75" customHeight="1" x14ac:dyDescent="0.2">
      <c r="K417" s="11"/>
    </row>
    <row r="418" spans="11:11" ht="12.75" customHeight="1" x14ac:dyDescent="0.2">
      <c r="K418" s="11"/>
    </row>
    <row r="419" spans="11:11" ht="12.75" customHeight="1" x14ac:dyDescent="0.2">
      <c r="K419" s="11"/>
    </row>
    <row r="420" spans="11:11" ht="12.75" customHeight="1" x14ac:dyDescent="0.2">
      <c r="K420" s="11"/>
    </row>
    <row r="421" spans="11:11" ht="12.75" customHeight="1" x14ac:dyDescent="0.2">
      <c r="K421" s="11"/>
    </row>
    <row r="422" spans="11:11" ht="12.75" customHeight="1" x14ac:dyDescent="0.2">
      <c r="K422" s="11"/>
    </row>
    <row r="423" spans="11:11" ht="12.75" customHeight="1" x14ac:dyDescent="0.2">
      <c r="K423" s="11"/>
    </row>
    <row r="424" spans="11:11" ht="12.75" customHeight="1" x14ac:dyDescent="0.2">
      <c r="K424" s="11"/>
    </row>
    <row r="425" spans="11:11" ht="12.75" customHeight="1" x14ac:dyDescent="0.2">
      <c r="K425" s="11"/>
    </row>
    <row r="426" spans="11:11" ht="12.75" customHeight="1" x14ac:dyDescent="0.2">
      <c r="K426" s="11"/>
    </row>
    <row r="427" spans="11:11" ht="12.75" customHeight="1" x14ac:dyDescent="0.2">
      <c r="K427" s="11"/>
    </row>
    <row r="428" spans="11:11" ht="12.75" customHeight="1" x14ac:dyDescent="0.2">
      <c r="K428" s="11"/>
    </row>
    <row r="429" spans="11:11" ht="12.75" customHeight="1" x14ac:dyDescent="0.2">
      <c r="K429" s="11"/>
    </row>
    <row r="430" spans="11:11" ht="12.75" customHeight="1" x14ac:dyDescent="0.2">
      <c r="K430" s="11"/>
    </row>
    <row r="431" spans="11:11" ht="12.75" customHeight="1" x14ac:dyDescent="0.2">
      <c r="K431" s="11"/>
    </row>
    <row r="432" spans="11:11" ht="12.75" customHeight="1" x14ac:dyDescent="0.2">
      <c r="K432" s="11"/>
    </row>
    <row r="433" spans="11:11" ht="12.75" customHeight="1" x14ac:dyDescent="0.2">
      <c r="K433" s="11"/>
    </row>
    <row r="434" spans="11:11" ht="12.75" customHeight="1" x14ac:dyDescent="0.2">
      <c r="K434" s="11"/>
    </row>
    <row r="435" spans="11:11" ht="12.75" customHeight="1" x14ac:dyDescent="0.2">
      <c r="K435" s="11"/>
    </row>
    <row r="436" spans="11:11" ht="12.75" customHeight="1" x14ac:dyDescent="0.2">
      <c r="K436" s="11"/>
    </row>
    <row r="437" spans="11:11" ht="12.75" customHeight="1" x14ac:dyDescent="0.2">
      <c r="K437" s="11"/>
    </row>
    <row r="438" spans="11:11" ht="12.75" customHeight="1" x14ac:dyDescent="0.2">
      <c r="K438" s="11"/>
    </row>
    <row r="439" spans="11:11" ht="12.75" customHeight="1" x14ac:dyDescent="0.2">
      <c r="K439" s="11"/>
    </row>
    <row r="440" spans="11:11" ht="12.75" customHeight="1" x14ac:dyDescent="0.2">
      <c r="K440" s="11"/>
    </row>
    <row r="441" spans="11:11" ht="12.75" customHeight="1" x14ac:dyDescent="0.2">
      <c r="K441" s="11"/>
    </row>
    <row r="442" spans="11:11" ht="12.75" customHeight="1" x14ac:dyDescent="0.2">
      <c r="K442" s="11"/>
    </row>
    <row r="443" spans="11:11" ht="12.75" customHeight="1" x14ac:dyDescent="0.2">
      <c r="K443" s="11"/>
    </row>
    <row r="444" spans="11:11" ht="12.75" customHeight="1" x14ac:dyDescent="0.2">
      <c r="K444" s="11"/>
    </row>
    <row r="445" spans="11:11" ht="12.75" customHeight="1" x14ac:dyDescent="0.2">
      <c r="K445" s="11"/>
    </row>
    <row r="446" spans="11:11" ht="12.75" customHeight="1" x14ac:dyDescent="0.2">
      <c r="K446" s="11"/>
    </row>
    <row r="447" spans="11:11" ht="12.75" customHeight="1" x14ac:dyDescent="0.2">
      <c r="K447" s="11"/>
    </row>
    <row r="448" spans="11:11" ht="12.75" customHeight="1" x14ac:dyDescent="0.2">
      <c r="K448" s="11"/>
    </row>
    <row r="449" spans="11:11" ht="12.75" customHeight="1" x14ac:dyDescent="0.2">
      <c r="K449" s="11"/>
    </row>
    <row r="450" spans="11:11" ht="12.75" customHeight="1" x14ac:dyDescent="0.2">
      <c r="K450" s="11"/>
    </row>
    <row r="451" spans="11:11" ht="12.75" customHeight="1" x14ac:dyDescent="0.2">
      <c r="K451" s="11"/>
    </row>
    <row r="452" spans="11:11" ht="12.75" customHeight="1" x14ac:dyDescent="0.2">
      <c r="K452" s="11"/>
    </row>
    <row r="453" spans="11:11" ht="12.75" customHeight="1" x14ac:dyDescent="0.2">
      <c r="K453" s="11"/>
    </row>
    <row r="454" spans="11:11" ht="12.75" customHeight="1" x14ac:dyDescent="0.2">
      <c r="K454" s="11"/>
    </row>
    <row r="455" spans="11:11" ht="12.75" customHeight="1" x14ac:dyDescent="0.2">
      <c r="K455" s="11"/>
    </row>
    <row r="456" spans="11:11" ht="12.75" customHeight="1" x14ac:dyDescent="0.2">
      <c r="K456" s="11"/>
    </row>
    <row r="457" spans="11:11" ht="12.75" customHeight="1" x14ac:dyDescent="0.2">
      <c r="K457" s="11"/>
    </row>
    <row r="458" spans="11:11" ht="12.75" customHeight="1" x14ac:dyDescent="0.2">
      <c r="K458" s="11"/>
    </row>
    <row r="459" spans="11:11" ht="12.75" customHeight="1" x14ac:dyDescent="0.2">
      <c r="K459" s="11"/>
    </row>
    <row r="460" spans="11:11" ht="12.75" customHeight="1" x14ac:dyDescent="0.2">
      <c r="K460" s="11"/>
    </row>
    <row r="461" spans="11:11" ht="12.75" customHeight="1" x14ac:dyDescent="0.2">
      <c r="K461" s="11"/>
    </row>
    <row r="462" spans="11:11" ht="12.75" customHeight="1" x14ac:dyDescent="0.2">
      <c r="K462" s="11"/>
    </row>
    <row r="463" spans="11:11" ht="12.75" customHeight="1" x14ac:dyDescent="0.2">
      <c r="K463" s="11"/>
    </row>
    <row r="464" spans="11:11" ht="12.75" customHeight="1" x14ac:dyDescent="0.2">
      <c r="K464" s="11"/>
    </row>
    <row r="465" spans="11:11" ht="12.75" customHeight="1" x14ac:dyDescent="0.2">
      <c r="K465" s="11"/>
    </row>
    <row r="466" spans="11:11" ht="12.75" customHeight="1" x14ac:dyDescent="0.2">
      <c r="K466" s="11"/>
    </row>
    <row r="467" spans="11:11" ht="12.75" customHeight="1" x14ac:dyDescent="0.2">
      <c r="K467" s="11"/>
    </row>
    <row r="468" spans="11:11" ht="12.75" customHeight="1" x14ac:dyDescent="0.2">
      <c r="K468" s="11"/>
    </row>
    <row r="469" spans="11:11" ht="12.75" customHeight="1" x14ac:dyDescent="0.2">
      <c r="K469" s="11"/>
    </row>
    <row r="470" spans="11:11" ht="12.75" customHeight="1" x14ac:dyDescent="0.2">
      <c r="K470" s="11"/>
    </row>
    <row r="471" spans="11:11" ht="12.75" customHeight="1" x14ac:dyDescent="0.2">
      <c r="K471" s="11"/>
    </row>
    <row r="472" spans="11:11" ht="12.75" customHeight="1" x14ac:dyDescent="0.2">
      <c r="K472" s="11"/>
    </row>
    <row r="473" spans="11:11" ht="12.75" customHeight="1" x14ac:dyDescent="0.2">
      <c r="K473" s="11"/>
    </row>
    <row r="474" spans="11:11" ht="12.75" customHeight="1" x14ac:dyDescent="0.2">
      <c r="K474" s="11"/>
    </row>
    <row r="475" spans="11:11" ht="12.75" customHeight="1" x14ac:dyDescent="0.2">
      <c r="K475" s="11"/>
    </row>
    <row r="476" spans="11:11" ht="12.75" customHeight="1" x14ac:dyDescent="0.2">
      <c r="K476" s="11"/>
    </row>
    <row r="477" spans="11:11" ht="12.75" customHeight="1" x14ac:dyDescent="0.2">
      <c r="K477" s="11"/>
    </row>
    <row r="478" spans="11:11" ht="12.75" customHeight="1" x14ac:dyDescent="0.2">
      <c r="K478" s="11"/>
    </row>
    <row r="479" spans="11:11" ht="12.75" customHeight="1" x14ac:dyDescent="0.2">
      <c r="K479" s="11"/>
    </row>
    <row r="480" spans="11:11" ht="12.75" customHeight="1" x14ac:dyDescent="0.2">
      <c r="K480" s="11"/>
    </row>
    <row r="481" spans="11:11" ht="12.75" customHeight="1" x14ac:dyDescent="0.2">
      <c r="K481" s="11"/>
    </row>
    <row r="482" spans="11:11" ht="12.75" customHeight="1" x14ac:dyDescent="0.2">
      <c r="K482" s="11"/>
    </row>
    <row r="483" spans="11:11" ht="12.75" customHeight="1" x14ac:dyDescent="0.2">
      <c r="K483" s="11"/>
    </row>
    <row r="484" spans="11:11" ht="12.75" customHeight="1" x14ac:dyDescent="0.2">
      <c r="K484" s="11"/>
    </row>
    <row r="485" spans="11:11" ht="12.75" customHeight="1" x14ac:dyDescent="0.2">
      <c r="K485" s="11"/>
    </row>
    <row r="486" spans="11:11" ht="12.75" customHeight="1" x14ac:dyDescent="0.2">
      <c r="K486" s="11"/>
    </row>
    <row r="487" spans="11:11" ht="12.75" customHeight="1" x14ac:dyDescent="0.2">
      <c r="K487" s="11"/>
    </row>
    <row r="488" spans="11:11" ht="12.75" customHeight="1" x14ac:dyDescent="0.2">
      <c r="K488" s="11"/>
    </row>
    <row r="489" spans="11:11" ht="12.75" customHeight="1" x14ac:dyDescent="0.2">
      <c r="K489" s="11"/>
    </row>
    <row r="490" spans="11:11" ht="12.75" customHeight="1" x14ac:dyDescent="0.2">
      <c r="K490" s="11"/>
    </row>
    <row r="491" spans="11:11" ht="12.75" customHeight="1" x14ac:dyDescent="0.2">
      <c r="K491" s="11"/>
    </row>
    <row r="492" spans="11:11" ht="12.75" customHeight="1" x14ac:dyDescent="0.2">
      <c r="K492" s="11"/>
    </row>
    <row r="493" spans="11:11" ht="12.75" customHeight="1" x14ac:dyDescent="0.2">
      <c r="K493" s="11"/>
    </row>
    <row r="494" spans="11:11" ht="12.75" customHeight="1" x14ac:dyDescent="0.2">
      <c r="K494" s="11"/>
    </row>
    <row r="495" spans="11:11" ht="12.75" customHeight="1" x14ac:dyDescent="0.2">
      <c r="K495" s="11"/>
    </row>
    <row r="496" spans="11:11" ht="12.75" customHeight="1" x14ac:dyDescent="0.2">
      <c r="K496" s="11"/>
    </row>
    <row r="497" spans="11:11" ht="12.75" customHeight="1" x14ac:dyDescent="0.2">
      <c r="K497" s="11"/>
    </row>
    <row r="498" spans="11:11" ht="12.75" customHeight="1" x14ac:dyDescent="0.2">
      <c r="K498" s="11"/>
    </row>
    <row r="499" spans="11:11" ht="12.75" customHeight="1" x14ac:dyDescent="0.2">
      <c r="K499" s="11"/>
    </row>
    <row r="500" spans="11:11" ht="12.75" customHeight="1" x14ac:dyDescent="0.2">
      <c r="K500" s="11"/>
    </row>
    <row r="501" spans="11:11" ht="12.75" customHeight="1" x14ac:dyDescent="0.2">
      <c r="K501" s="11"/>
    </row>
    <row r="502" spans="11:11" ht="12.75" customHeight="1" x14ac:dyDescent="0.2">
      <c r="K502" s="11"/>
    </row>
    <row r="503" spans="11:11" ht="12.75" customHeight="1" x14ac:dyDescent="0.2">
      <c r="K503" s="11"/>
    </row>
    <row r="504" spans="11:11" ht="12.75" customHeight="1" x14ac:dyDescent="0.2">
      <c r="K504" s="11"/>
    </row>
    <row r="505" spans="11:11" ht="12.75" customHeight="1" x14ac:dyDescent="0.2">
      <c r="K505" s="11"/>
    </row>
    <row r="506" spans="11:11" ht="12.75" customHeight="1" x14ac:dyDescent="0.2">
      <c r="K506" s="11"/>
    </row>
    <row r="507" spans="11:11" ht="12.75" customHeight="1" x14ac:dyDescent="0.2">
      <c r="K507" s="11"/>
    </row>
    <row r="508" spans="11:11" ht="12.75" customHeight="1" x14ac:dyDescent="0.2">
      <c r="K508" s="11"/>
    </row>
    <row r="509" spans="11:11" ht="12.75" customHeight="1" x14ac:dyDescent="0.2">
      <c r="K509" s="11"/>
    </row>
    <row r="510" spans="11:11" ht="12.75" customHeight="1" x14ac:dyDescent="0.2">
      <c r="K510" s="11"/>
    </row>
    <row r="511" spans="11:11" ht="12.75" customHeight="1" x14ac:dyDescent="0.2">
      <c r="K511" s="11"/>
    </row>
    <row r="512" spans="11:11" ht="12.75" customHeight="1" x14ac:dyDescent="0.2">
      <c r="K512" s="11"/>
    </row>
    <row r="513" spans="11:11" ht="12.75" customHeight="1" x14ac:dyDescent="0.2">
      <c r="K513" s="11"/>
    </row>
    <row r="514" spans="11:11" ht="12.75" customHeight="1" x14ac:dyDescent="0.2">
      <c r="K514" s="11"/>
    </row>
    <row r="515" spans="11:11" ht="12.75" customHeight="1" x14ac:dyDescent="0.2">
      <c r="K515" s="11"/>
    </row>
    <row r="516" spans="11:11" ht="12.75" customHeight="1" x14ac:dyDescent="0.2">
      <c r="K516" s="11"/>
    </row>
    <row r="517" spans="11:11" ht="12.75" customHeight="1" x14ac:dyDescent="0.2">
      <c r="K517" s="11"/>
    </row>
    <row r="518" spans="11:11" ht="12.75" customHeight="1" x14ac:dyDescent="0.2">
      <c r="K518" s="11"/>
    </row>
    <row r="519" spans="11:11" ht="12.75" customHeight="1" x14ac:dyDescent="0.2">
      <c r="K519" s="11"/>
    </row>
    <row r="520" spans="11:11" ht="12.75" customHeight="1" x14ac:dyDescent="0.2">
      <c r="K520" s="11"/>
    </row>
    <row r="521" spans="11:11" ht="12.75" customHeight="1" x14ac:dyDescent="0.2">
      <c r="K521" s="11"/>
    </row>
    <row r="522" spans="11:11" ht="12.75" customHeight="1" x14ac:dyDescent="0.2">
      <c r="K522" s="11"/>
    </row>
    <row r="523" spans="11:11" ht="12.75" customHeight="1" x14ac:dyDescent="0.2">
      <c r="K523" s="11"/>
    </row>
    <row r="524" spans="11:11" ht="12.75" customHeight="1" x14ac:dyDescent="0.2">
      <c r="K524" s="11"/>
    </row>
    <row r="525" spans="11:11" ht="12.75" customHeight="1" x14ac:dyDescent="0.2">
      <c r="K525" s="11"/>
    </row>
    <row r="526" spans="11:11" ht="12.75" customHeight="1" x14ac:dyDescent="0.2">
      <c r="K526" s="11"/>
    </row>
    <row r="527" spans="11:11" ht="12.75" customHeight="1" x14ac:dyDescent="0.2">
      <c r="K527" s="11"/>
    </row>
    <row r="528" spans="11:11" ht="12.75" customHeight="1" x14ac:dyDescent="0.2">
      <c r="K528" s="11"/>
    </row>
    <row r="529" spans="11:11" ht="12.75" customHeight="1" x14ac:dyDescent="0.2">
      <c r="K529" s="11"/>
    </row>
    <row r="530" spans="11:11" ht="12.75" customHeight="1" x14ac:dyDescent="0.2">
      <c r="K530" s="11"/>
    </row>
    <row r="531" spans="11:11" ht="12.75" customHeight="1" x14ac:dyDescent="0.2">
      <c r="K531" s="11"/>
    </row>
    <row r="532" spans="11:11" ht="12.75" customHeight="1" x14ac:dyDescent="0.2">
      <c r="K532" s="11"/>
    </row>
    <row r="533" spans="11:11" ht="12.75" customHeight="1" x14ac:dyDescent="0.2">
      <c r="K533" s="11"/>
    </row>
    <row r="534" spans="11:11" ht="12.75" customHeight="1" x14ac:dyDescent="0.2">
      <c r="K534" s="11"/>
    </row>
    <row r="535" spans="11:11" ht="12.75" customHeight="1" x14ac:dyDescent="0.2">
      <c r="K535" s="11"/>
    </row>
    <row r="536" spans="11:11" ht="12.75" customHeight="1" x14ac:dyDescent="0.2">
      <c r="K536" s="11"/>
    </row>
    <row r="537" spans="11:11" ht="12.75" customHeight="1" x14ac:dyDescent="0.2">
      <c r="K537" s="11"/>
    </row>
    <row r="538" spans="11:11" ht="12.75" customHeight="1" x14ac:dyDescent="0.2">
      <c r="K538" s="11"/>
    </row>
    <row r="539" spans="11:11" ht="12.75" customHeight="1" x14ac:dyDescent="0.2">
      <c r="K539" s="11"/>
    </row>
    <row r="540" spans="11:11" ht="12.75" customHeight="1" x14ac:dyDescent="0.2">
      <c r="K540" s="11"/>
    </row>
    <row r="541" spans="11:11" ht="12.75" customHeight="1" x14ac:dyDescent="0.2">
      <c r="K541" s="11"/>
    </row>
    <row r="542" spans="11:11" ht="12.75" customHeight="1" x14ac:dyDescent="0.2">
      <c r="K542" s="11"/>
    </row>
    <row r="543" spans="11:11" ht="12.75" customHeight="1" x14ac:dyDescent="0.2">
      <c r="K543" s="11"/>
    </row>
    <row r="544" spans="11:11" ht="12.75" customHeight="1" x14ac:dyDescent="0.2">
      <c r="K544" s="11"/>
    </row>
    <row r="545" spans="11:11" ht="12.75" customHeight="1" x14ac:dyDescent="0.2">
      <c r="K545" s="11"/>
    </row>
    <row r="546" spans="11:11" ht="12.75" customHeight="1" x14ac:dyDescent="0.2">
      <c r="K546" s="11"/>
    </row>
    <row r="547" spans="11:11" ht="12.75" customHeight="1" x14ac:dyDescent="0.2">
      <c r="K547" s="11"/>
    </row>
    <row r="548" spans="11:11" ht="12.75" customHeight="1" x14ac:dyDescent="0.2">
      <c r="K548" s="11"/>
    </row>
    <row r="549" spans="11:11" ht="12.75" customHeight="1" x14ac:dyDescent="0.2">
      <c r="K549" s="11"/>
    </row>
    <row r="550" spans="11:11" ht="12.75" customHeight="1" x14ac:dyDescent="0.2">
      <c r="K550" s="11"/>
    </row>
    <row r="551" spans="11:11" ht="12.75" customHeight="1" x14ac:dyDescent="0.2">
      <c r="K551" s="11"/>
    </row>
    <row r="552" spans="11:11" ht="12.75" customHeight="1" x14ac:dyDescent="0.2">
      <c r="K552" s="11"/>
    </row>
    <row r="553" spans="11:11" ht="12.75" customHeight="1" x14ac:dyDescent="0.2">
      <c r="K553" s="11"/>
    </row>
    <row r="554" spans="11:11" ht="12.75" customHeight="1" x14ac:dyDescent="0.2">
      <c r="K554" s="11"/>
    </row>
    <row r="555" spans="11:11" ht="12.75" customHeight="1" x14ac:dyDescent="0.2">
      <c r="K555" s="11"/>
    </row>
    <row r="556" spans="11:11" ht="12.75" customHeight="1" x14ac:dyDescent="0.2">
      <c r="K556" s="11"/>
    </row>
    <row r="557" spans="11:11" ht="12.75" customHeight="1" x14ac:dyDescent="0.2">
      <c r="K557" s="11"/>
    </row>
    <row r="558" spans="11:11" ht="12.75" customHeight="1" x14ac:dyDescent="0.2">
      <c r="K558" s="11"/>
    </row>
    <row r="559" spans="11:11" ht="12.75" customHeight="1" x14ac:dyDescent="0.2">
      <c r="K559" s="11"/>
    </row>
    <row r="560" spans="11:11" ht="12.75" customHeight="1" x14ac:dyDescent="0.2">
      <c r="K560" s="11"/>
    </row>
    <row r="561" spans="11:11" ht="12.75" customHeight="1" x14ac:dyDescent="0.2">
      <c r="K561" s="11"/>
    </row>
    <row r="562" spans="11:11" ht="12.75" customHeight="1" x14ac:dyDescent="0.2">
      <c r="K562" s="11"/>
    </row>
    <row r="563" spans="11:11" ht="12.75" customHeight="1" x14ac:dyDescent="0.2">
      <c r="K563" s="11"/>
    </row>
    <row r="564" spans="11:11" ht="12.75" customHeight="1" x14ac:dyDescent="0.2">
      <c r="K564" s="11"/>
    </row>
    <row r="565" spans="11:11" ht="12.75" customHeight="1" x14ac:dyDescent="0.2">
      <c r="K565" s="11"/>
    </row>
    <row r="566" spans="11:11" ht="12.75" customHeight="1" x14ac:dyDescent="0.2">
      <c r="K566" s="11"/>
    </row>
    <row r="567" spans="11:11" ht="12.75" customHeight="1" x14ac:dyDescent="0.2">
      <c r="K567" s="11"/>
    </row>
    <row r="568" spans="11:11" ht="12.75" customHeight="1" x14ac:dyDescent="0.2">
      <c r="K568" s="11"/>
    </row>
    <row r="569" spans="11:11" ht="12.75" customHeight="1" x14ac:dyDescent="0.2">
      <c r="K569" s="11"/>
    </row>
    <row r="570" spans="11:11" ht="12.75" customHeight="1" x14ac:dyDescent="0.2">
      <c r="K570" s="11"/>
    </row>
    <row r="571" spans="11:11" ht="12.75" customHeight="1" x14ac:dyDescent="0.2">
      <c r="K571" s="11"/>
    </row>
    <row r="572" spans="11:11" ht="12.75" customHeight="1" x14ac:dyDescent="0.2">
      <c r="K572" s="11"/>
    </row>
    <row r="573" spans="11:11" ht="12.75" customHeight="1" x14ac:dyDescent="0.2">
      <c r="K573" s="11"/>
    </row>
    <row r="574" spans="11:11" ht="12.75" customHeight="1" x14ac:dyDescent="0.2">
      <c r="K574" s="11"/>
    </row>
    <row r="575" spans="11:11" ht="12.75" customHeight="1" x14ac:dyDescent="0.2">
      <c r="K575" s="11"/>
    </row>
    <row r="576" spans="11:11" ht="12.75" customHeight="1" x14ac:dyDescent="0.2">
      <c r="K576" s="11"/>
    </row>
    <row r="577" spans="11:11" ht="12.75" customHeight="1" x14ac:dyDescent="0.2">
      <c r="K577" s="11"/>
    </row>
    <row r="578" spans="11:11" ht="12.75" customHeight="1" x14ac:dyDescent="0.2">
      <c r="K578" s="11"/>
    </row>
    <row r="579" spans="11:11" ht="12.75" customHeight="1" x14ac:dyDescent="0.2">
      <c r="K579" s="11"/>
    </row>
    <row r="580" spans="11:11" ht="12.75" customHeight="1" x14ac:dyDescent="0.2">
      <c r="K580" s="11"/>
    </row>
    <row r="581" spans="11:11" ht="12.75" customHeight="1" x14ac:dyDescent="0.2">
      <c r="K581" s="11"/>
    </row>
    <row r="582" spans="11:11" ht="12.75" customHeight="1" x14ac:dyDescent="0.2">
      <c r="K582" s="11"/>
    </row>
    <row r="583" spans="11:11" ht="12.75" customHeight="1" x14ac:dyDescent="0.2">
      <c r="K583" s="11"/>
    </row>
    <row r="584" spans="11:11" ht="12.75" customHeight="1" x14ac:dyDescent="0.2">
      <c r="K584" s="11"/>
    </row>
    <row r="585" spans="11:11" ht="12.75" customHeight="1" x14ac:dyDescent="0.2">
      <c r="K585" s="11"/>
    </row>
    <row r="586" spans="11:11" ht="12.75" customHeight="1" x14ac:dyDescent="0.2">
      <c r="K586" s="11"/>
    </row>
    <row r="587" spans="11:11" ht="12.75" customHeight="1" x14ac:dyDescent="0.2">
      <c r="K587" s="11"/>
    </row>
    <row r="588" spans="11:11" ht="12.75" customHeight="1" x14ac:dyDescent="0.2">
      <c r="K588" s="11"/>
    </row>
    <row r="589" spans="11:11" ht="12.75" customHeight="1" x14ac:dyDescent="0.2">
      <c r="K589" s="11"/>
    </row>
    <row r="590" spans="11:11" ht="12.75" customHeight="1" x14ac:dyDescent="0.2">
      <c r="K590" s="11"/>
    </row>
    <row r="591" spans="11:11" ht="12.75" customHeight="1" x14ac:dyDescent="0.2">
      <c r="K591" s="11"/>
    </row>
    <row r="592" spans="11:11" ht="12.75" customHeight="1" x14ac:dyDescent="0.2">
      <c r="K592" s="11"/>
    </row>
    <row r="593" spans="11:11" ht="12.75" customHeight="1" x14ac:dyDescent="0.2">
      <c r="K593" s="11"/>
    </row>
    <row r="594" spans="11:11" ht="12.75" customHeight="1" x14ac:dyDescent="0.2">
      <c r="K594" s="11"/>
    </row>
    <row r="595" spans="11:11" ht="12.75" customHeight="1" x14ac:dyDescent="0.2">
      <c r="K595" s="11"/>
    </row>
    <row r="596" spans="11:11" ht="12.75" customHeight="1" x14ac:dyDescent="0.2">
      <c r="K596" s="11"/>
    </row>
    <row r="597" spans="11:11" ht="12.75" customHeight="1" x14ac:dyDescent="0.2">
      <c r="K597" s="11"/>
    </row>
    <row r="598" spans="11:11" ht="12.75" customHeight="1" x14ac:dyDescent="0.2">
      <c r="K598" s="11"/>
    </row>
    <row r="599" spans="11:11" ht="12.75" customHeight="1" x14ac:dyDescent="0.2">
      <c r="K599" s="11"/>
    </row>
    <row r="600" spans="11:11" ht="12.75" customHeight="1" x14ac:dyDescent="0.2">
      <c r="K600" s="11"/>
    </row>
    <row r="601" spans="11:11" ht="12.75" customHeight="1" x14ac:dyDescent="0.2">
      <c r="K601" s="11"/>
    </row>
    <row r="602" spans="11:11" ht="12.75" customHeight="1" x14ac:dyDescent="0.2">
      <c r="K602" s="11"/>
    </row>
    <row r="603" spans="11:11" ht="12.75" customHeight="1" x14ac:dyDescent="0.2">
      <c r="K603" s="11"/>
    </row>
    <row r="604" spans="11:11" ht="12.75" customHeight="1" x14ac:dyDescent="0.2">
      <c r="K604" s="11"/>
    </row>
    <row r="605" spans="11:11" ht="12.75" customHeight="1" x14ac:dyDescent="0.2">
      <c r="K605" s="11"/>
    </row>
    <row r="606" spans="11:11" ht="12.75" customHeight="1" x14ac:dyDescent="0.2">
      <c r="K606" s="11"/>
    </row>
    <row r="607" spans="11:11" ht="12.75" customHeight="1" x14ac:dyDescent="0.2">
      <c r="K607" s="11"/>
    </row>
    <row r="608" spans="11:11" ht="12.75" customHeight="1" x14ac:dyDescent="0.2">
      <c r="K608" s="11"/>
    </row>
    <row r="609" spans="11:11" ht="12.75" customHeight="1" x14ac:dyDescent="0.2">
      <c r="K609" s="11"/>
    </row>
    <row r="610" spans="11:11" ht="12.75" customHeight="1" x14ac:dyDescent="0.2">
      <c r="K610" s="11"/>
    </row>
    <row r="611" spans="11:11" ht="12.75" customHeight="1" x14ac:dyDescent="0.2">
      <c r="K611" s="11"/>
    </row>
    <row r="612" spans="11:11" ht="12.75" customHeight="1" x14ac:dyDescent="0.2">
      <c r="K612" s="11"/>
    </row>
    <row r="613" spans="11:11" ht="12.75" customHeight="1" x14ac:dyDescent="0.2">
      <c r="K613" s="11"/>
    </row>
    <row r="614" spans="11:11" ht="12.75" customHeight="1" x14ac:dyDescent="0.2">
      <c r="K614" s="11"/>
    </row>
    <row r="615" spans="11:11" ht="12.75" customHeight="1" x14ac:dyDescent="0.2">
      <c r="K615" s="11"/>
    </row>
    <row r="616" spans="11:11" ht="12.75" customHeight="1" x14ac:dyDescent="0.2">
      <c r="K616" s="11"/>
    </row>
    <row r="617" spans="11:11" ht="12.75" customHeight="1" x14ac:dyDescent="0.2">
      <c r="K617" s="11"/>
    </row>
    <row r="618" spans="11:11" ht="12.75" customHeight="1" x14ac:dyDescent="0.2">
      <c r="K618" s="11"/>
    </row>
    <row r="619" spans="11:11" ht="12.75" customHeight="1" x14ac:dyDescent="0.2">
      <c r="K619" s="11"/>
    </row>
    <row r="620" spans="11:11" ht="12.75" customHeight="1" x14ac:dyDescent="0.2">
      <c r="K620" s="11"/>
    </row>
    <row r="621" spans="11:11" ht="12.75" customHeight="1" x14ac:dyDescent="0.2">
      <c r="K621" s="11"/>
    </row>
    <row r="622" spans="11:11" ht="12.75" customHeight="1" x14ac:dyDescent="0.2">
      <c r="K622" s="11"/>
    </row>
    <row r="623" spans="11:11" ht="12.75" customHeight="1" x14ac:dyDescent="0.2">
      <c r="K623" s="11"/>
    </row>
    <row r="624" spans="11:11" ht="12.75" customHeight="1" x14ac:dyDescent="0.2">
      <c r="K624" s="11"/>
    </row>
    <row r="625" spans="11:11" ht="12.75" customHeight="1" x14ac:dyDescent="0.2">
      <c r="K625" s="11"/>
    </row>
    <row r="626" spans="11:11" ht="12.75" customHeight="1" x14ac:dyDescent="0.2">
      <c r="K626" s="11"/>
    </row>
    <row r="627" spans="11:11" ht="12.75" customHeight="1" x14ac:dyDescent="0.2">
      <c r="K627" s="11"/>
    </row>
    <row r="628" spans="11:11" ht="12.75" customHeight="1" x14ac:dyDescent="0.2">
      <c r="K628" s="11"/>
    </row>
    <row r="629" spans="11:11" ht="12.75" customHeight="1" x14ac:dyDescent="0.2">
      <c r="K629" s="11"/>
    </row>
    <row r="630" spans="11:11" ht="12.75" customHeight="1" x14ac:dyDescent="0.2">
      <c r="K630" s="11"/>
    </row>
    <row r="631" spans="11:11" ht="12.75" customHeight="1" x14ac:dyDescent="0.2">
      <c r="K631" s="11"/>
    </row>
    <row r="632" spans="11:11" ht="12.75" customHeight="1" x14ac:dyDescent="0.2">
      <c r="K632" s="11"/>
    </row>
    <row r="633" spans="11:11" ht="12.75" customHeight="1" x14ac:dyDescent="0.2">
      <c r="K633" s="11"/>
    </row>
    <row r="634" spans="11:11" ht="12.75" customHeight="1" x14ac:dyDescent="0.2">
      <c r="K634" s="11"/>
    </row>
    <row r="635" spans="11:11" ht="12.75" customHeight="1" x14ac:dyDescent="0.2">
      <c r="K635" s="11"/>
    </row>
    <row r="636" spans="11:11" ht="12.75" customHeight="1" x14ac:dyDescent="0.2">
      <c r="K636" s="11"/>
    </row>
    <row r="637" spans="11:11" ht="12.75" customHeight="1" x14ac:dyDescent="0.2">
      <c r="K637" s="11"/>
    </row>
    <row r="638" spans="11:11" ht="12.75" customHeight="1" x14ac:dyDescent="0.2">
      <c r="K638" s="11"/>
    </row>
    <row r="639" spans="11:11" ht="12.75" customHeight="1" x14ac:dyDescent="0.2">
      <c r="K639" s="11"/>
    </row>
    <row r="640" spans="11:11" ht="12.75" customHeight="1" x14ac:dyDescent="0.2">
      <c r="K640" s="11"/>
    </row>
    <row r="641" spans="11:11" ht="12.75" customHeight="1" x14ac:dyDescent="0.2">
      <c r="K641" s="11"/>
    </row>
    <row r="642" spans="11:11" ht="12.75" customHeight="1" x14ac:dyDescent="0.2">
      <c r="K642" s="11"/>
    </row>
    <row r="643" spans="11:11" ht="12.75" customHeight="1" x14ac:dyDescent="0.2">
      <c r="K643" s="11"/>
    </row>
    <row r="644" spans="11:11" ht="12.75" customHeight="1" x14ac:dyDescent="0.2">
      <c r="K644" s="11"/>
    </row>
    <row r="645" spans="11:11" ht="12.75" customHeight="1" x14ac:dyDescent="0.2">
      <c r="K645" s="11"/>
    </row>
    <row r="646" spans="11:11" ht="12.75" customHeight="1" x14ac:dyDescent="0.2">
      <c r="K646" s="11"/>
    </row>
    <row r="647" spans="11:11" ht="12.75" customHeight="1" x14ac:dyDescent="0.2">
      <c r="K647" s="11"/>
    </row>
    <row r="648" spans="11:11" ht="12.75" customHeight="1" x14ac:dyDescent="0.2">
      <c r="K648" s="11"/>
    </row>
    <row r="649" spans="11:11" ht="12.75" customHeight="1" x14ac:dyDescent="0.2">
      <c r="K649" s="11"/>
    </row>
    <row r="650" spans="11:11" ht="12.75" customHeight="1" x14ac:dyDescent="0.2">
      <c r="K650" s="11"/>
    </row>
    <row r="651" spans="11:11" ht="12.75" customHeight="1" x14ac:dyDescent="0.2">
      <c r="K651" s="11"/>
    </row>
    <row r="652" spans="11:11" ht="12.75" customHeight="1" x14ac:dyDescent="0.2">
      <c r="K652" s="11"/>
    </row>
    <row r="653" spans="11:11" ht="12.75" customHeight="1" x14ac:dyDescent="0.2">
      <c r="K653" s="11"/>
    </row>
    <row r="654" spans="11:11" ht="12.75" customHeight="1" x14ac:dyDescent="0.2">
      <c r="K654" s="11"/>
    </row>
    <row r="655" spans="11:11" ht="12.75" customHeight="1" x14ac:dyDescent="0.2">
      <c r="K655" s="11"/>
    </row>
    <row r="656" spans="11:11" ht="12.75" customHeight="1" x14ac:dyDescent="0.2">
      <c r="K656" s="11"/>
    </row>
    <row r="657" spans="11:11" ht="12.75" customHeight="1" x14ac:dyDescent="0.2">
      <c r="K657" s="11"/>
    </row>
    <row r="658" spans="11:11" ht="12.75" customHeight="1" x14ac:dyDescent="0.2">
      <c r="K658" s="11"/>
    </row>
    <row r="659" spans="11:11" ht="12.75" customHeight="1" x14ac:dyDescent="0.2">
      <c r="K659" s="11"/>
    </row>
    <row r="660" spans="11:11" ht="12.75" customHeight="1" x14ac:dyDescent="0.2">
      <c r="K660" s="11"/>
    </row>
    <row r="661" spans="11:11" ht="12.75" customHeight="1" x14ac:dyDescent="0.2">
      <c r="K661" s="11"/>
    </row>
    <row r="662" spans="11:11" ht="12.75" customHeight="1" x14ac:dyDescent="0.2">
      <c r="K662" s="11"/>
    </row>
    <row r="663" spans="11:11" ht="12.75" customHeight="1" x14ac:dyDescent="0.2">
      <c r="K663" s="11"/>
    </row>
    <row r="664" spans="11:11" ht="12.75" customHeight="1" x14ac:dyDescent="0.2">
      <c r="K664" s="11"/>
    </row>
    <row r="665" spans="11:11" ht="12.75" customHeight="1" x14ac:dyDescent="0.2">
      <c r="K665" s="11"/>
    </row>
    <row r="666" spans="11:11" ht="12.75" customHeight="1" x14ac:dyDescent="0.2">
      <c r="K666" s="11"/>
    </row>
    <row r="667" spans="11:11" ht="12.75" customHeight="1" x14ac:dyDescent="0.2">
      <c r="K667" s="11"/>
    </row>
    <row r="668" spans="11:11" ht="12.75" customHeight="1" x14ac:dyDescent="0.2">
      <c r="K668" s="11"/>
    </row>
    <row r="669" spans="11:11" ht="12.75" customHeight="1" x14ac:dyDescent="0.2">
      <c r="K669" s="11"/>
    </row>
    <row r="670" spans="11:11" ht="12.75" customHeight="1" x14ac:dyDescent="0.2">
      <c r="K670" s="11"/>
    </row>
    <row r="671" spans="11:11" ht="12.75" customHeight="1" x14ac:dyDescent="0.2">
      <c r="K671" s="11"/>
    </row>
    <row r="672" spans="11:11" ht="12.75" customHeight="1" x14ac:dyDescent="0.2">
      <c r="K672" s="11"/>
    </row>
    <row r="673" spans="11:11" ht="12.75" customHeight="1" x14ac:dyDescent="0.2">
      <c r="K673" s="11"/>
    </row>
    <row r="674" spans="11:11" ht="12.75" customHeight="1" x14ac:dyDescent="0.2">
      <c r="K674" s="11"/>
    </row>
    <row r="675" spans="11:11" ht="12.75" customHeight="1" x14ac:dyDescent="0.2">
      <c r="K675" s="11"/>
    </row>
    <row r="676" spans="11:11" ht="12.75" customHeight="1" x14ac:dyDescent="0.2">
      <c r="K676" s="11"/>
    </row>
    <row r="677" spans="11:11" ht="12.75" customHeight="1" x14ac:dyDescent="0.2">
      <c r="K677" s="11"/>
    </row>
    <row r="678" spans="11:11" ht="12.75" customHeight="1" x14ac:dyDescent="0.2">
      <c r="K678" s="11"/>
    </row>
    <row r="679" spans="11:11" ht="12.75" customHeight="1" x14ac:dyDescent="0.2">
      <c r="K679" s="11"/>
    </row>
    <row r="680" spans="11:11" ht="12.75" customHeight="1" x14ac:dyDescent="0.2">
      <c r="K680" s="11"/>
    </row>
    <row r="681" spans="11:11" ht="12.75" customHeight="1" x14ac:dyDescent="0.2">
      <c r="K681" s="11"/>
    </row>
    <row r="682" spans="11:11" ht="12.75" customHeight="1" x14ac:dyDescent="0.2">
      <c r="K682" s="11"/>
    </row>
    <row r="683" spans="11:11" ht="12.75" customHeight="1" x14ac:dyDescent="0.2">
      <c r="K683" s="11"/>
    </row>
    <row r="684" spans="11:11" ht="12.75" customHeight="1" x14ac:dyDescent="0.2">
      <c r="K684" s="11"/>
    </row>
    <row r="685" spans="11:11" ht="12.75" customHeight="1" x14ac:dyDescent="0.2">
      <c r="K685" s="11"/>
    </row>
    <row r="686" spans="11:11" ht="12.75" customHeight="1" x14ac:dyDescent="0.2">
      <c r="K686" s="11"/>
    </row>
    <row r="687" spans="11:11" ht="12.75" customHeight="1" x14ac:dyDescent="0.2">
      <c r="K687" s="11"/>
    </row>
    <row r="688" spans="11:11" ht="12.75" customHeight="1" x14ac:dyDescent="0.2">
      <c r="K688" s="11"/>
    </row>
    <row r="689" spans="11:11" ht="12.75" customHeight="1" x14ac:dyDescent="0.2">
      <c r="K689" s="11"/>
    </row>
    <row r="690" spans="11:11" ht="12.75" customHeight="1" x14ac:dyDescent="0.2">
      <c r="K690" s="11"/>
    </row>
    <row r="691" spans="11:11" ht="12.75" customHeight="1" x14ac:dyDescent="0.2">
      <c r="K691" s="11"/>
    </row>
    <row r="692" spans="11:11" ht="12.75" customHeight="1" x14ac:dyDescent="0.2">
      <c r="K692" s="11"/>
    </row>
    <row r="693" spans="11:11" ht="12.75" customHeight="1" x14ac:dyDescent="0.2">
      <c r="K693" s="11"/>
    </row>
    <row r="694" spans="11:11" ht="12.75" customHeight="1" x14ac:dyDescent="0.2">
      <c r="K694" s="11"/>
    </row>
    <row r="695" spans="11:11" ht="12.75" customHeight="1" x14ac:dyDescent="0.2">
      <c r="K695" s="11"/>
    </row>
    <row r="696" spans="11:11" ht="12.75" customHeight="1" x14ac:dyDescent="0.2">
      <c r="K696" s="11"/>
    </row>
    <row r="697" spans="11:11" ht="12.75" customHeight="1" x14ac:dyDescent="0.2">
      <c r="K697" s="11"/>
    </row>
    <row r="698" spans="11:11" ht="12.75" customHeight="1" x14ac:dyDescent="0.2">
      <c r="K698" s="11"/>
    </row>
    <row r="699" spans="11:11" ht="12.75" customHeight="1" x14ac:dyDescent="0.2">
      <c r="K699" s="11"/>
    </row>
    <row r="700" spans="11:11" ht="12.75" customHeight="1" x14ac:dyDescent="0.2">
      <c r="K700" s="11"/>
    </row>
    <row r="701" spans="11:11" ht="12.75" customHeight="1" x14ac:dyDescent="0.2">
      <c r="K701" s="11"/>
    </row>
    <row r="702" spans="11:11" ht="12.75" customHeight="1" x14ac:dyDescent="0.2">
      <c r="K702" s="11"/>
    </row>
    <row r="703" spans="11:11" ht="12.75" customHeight="1" x14ac:dyDescent="0.2">
      <c r="K703" s="11"/>
    </row>
    <row r="704" spans="11:11" ht="12.75" customHeight="1" x14ac:dyDescent="0.2">
      <c r="K704" s="11"/>
    </row>
    <row r="705" spans="11:11" ht="12.75" customHeight="1" x14ac:dyDescent="0.2">
      <c r="K705" s="11"/>
    </row>
    <row r="706" spans="11:11" ht="12.75" customHeight="1" x14ac:dyDescent="0.2">
      <c r="K706" s="11"/>
    </row>
    <row r="707" spans="11:11" ht="12.75" customHeight="1" x14ac:dyDescent="0.2">
      <c r="K707" s="11"/>
    </row>
    <row r="708" spans="11:11" ht="12.75" customHeight="1" x14ac:dyDescent="0.2">
      <c r="K708" s="11"/>
    </row>
    <row r="709" spans="11:11" ht="12.75" customHeight="1" x14ac:dyDescent="0.2">
      <c r="K709" s="11"/>
    </row>
    <row r="710" spans="11:11" ht="12.75" customHeight="1" x14ac:dyDescent="0.2">
      <c r="K710" s="11"/>
    </row>
    <row r="711" spans="11:11" ht="12.75" customHeight="1" x14ac:dyDescent="0.2">
      <c r="K711" s="11"/>
    </row>
    <row r="712" spans="11:11" ht="12.75" customHeight="1" x14ac:dyDescent="0.2">
      <c r="K712" s="11"/>
    </row>
    <row r="713" spans="11:11" ht="12.75" customHeight="1" x14ac:dyDescent="0.2">
      <c r="K713" s="11"/>
    </row>
    <row r="714" spans="11:11" ht="12.75" customHeight="1" x14ac:dyDescent="0.2">
      <c r="K714" s="11"/>
    </row>
    <row r="715" spans="11:11" ht="12.75" customHeight="1" x14ac:dyDescent="0.2">
      <c r="K715" s="11"/>
    </row>
    <row r="716" spans="11:11" ht="12.75" customHeight="1" x14ac:dyDescent="0.2">
      <c r="K716" s="11"/>
    </row>
    <row r="717" spans="11:11" ht="12.75" customHeight="1" x14ac:dyDescent="0.2">
      <c r="K717" s="11"/>
    </row>
    <row r="718" spans="11:11" ht="12.75" customHeight="1" x14ac:dyDescent="0.2">
      <c r="K718" s="11"/>
    </row>
    <row r="719" spans="11:11" ht="12.75" customHeight="1" x14ac:dyDescent="0.2">
      <c r="K719" s="11"/>
    </row>
    <row r="720" spans="11:11" ht="12.75" customHeight="1" x14ac:dyDescent="0.2">
      <c r="K720" s="11"/>
    </row>
    <row r="721" spans="11:11" ht="12.75" customHeight="1" x14ac:dyDescent="0.2">
      <c r="K721" s="11"/>
    </row>
    <row r="722" spans="11:11" ht="12.75" customHeight="1" x14ac:dyDescent="0.2">
      <c r="K722" s="11"/>
    </row>
    <row r="723" spans="11:11" ht="12.75" customHeight="1" x14ac:dyDescent="0.2">
      <c r="K723" s="11"/>
    </row>
    <row r="724" spans="11:11" ht="12.75" customHeight="1" x14ac:dyDescent="0.2">
      <c r="K724" s="11"/>
    </row>
    <row r="725" spans="11:11" ht="12.75" customHeight="1" x14ac:dyDescent="0.2">
      <c r="K725" s="11"/>
    </row>
    <row r="726" spans="11:11" ht="12.75" customHeight="1" x14ac:dyDescent="0.2">
      <c r="K726" s="11"/>
    </row>
    <row r="727" spans="11:11" ht="12.75" customHeight="1" x14ac:dyDescent="0.2">
      <c r="K727" s="11"/>
    </row>
    <row r="728" spans="11:11" ht="12.75" customHeight="1" x14ac:dyDescent="0.2">
      <c r="K728" s="11"/>
    </row>
    <row r="729" spans="11:11" ht="12.75" customHeight="1" x14ac:dyDescent="0.2">
      <c r="K729" s="11"/>
    </row>
    <row r="730" spans="11:11" ht="12.75" customHeight="1" x14ac:dyDescent="0.2">
      <c r="K730" s="11"/>
    </row>
    <row r="731" spans="11:11" ht="12.75" customHeight="1" x14ac:dyDescent="0.2">
      <c r="K731" s="11"/>
    </row>
    <row r="732" spans="11:11" ht="12.75" customHeight="1" x14ac:dyDescent="0.2">
      <c r="K732" s="11"/>
    </row>
    <row r="733" spans="11:11" ht="12.75" customHeight="1" x14ac:dyDescent="0.2">
      <c r="K733" s="11"/>
    </row>
    <row r="734" spans="11:11" ht="12.75" customHeight="1" x14ac:dyDescent="0.2">
      <c r="K734" s="11"/>
    </row>
    <row r="735" spans="11:11" ht="12.75" customHeight="1" x14ac:dyDescent="0.2">
      <c r="K735" s="11"/>
    </row>
    <row r="736" spans="11:11" ht="12.75" customHeight="1" x14ac:dyDescent="0.2">
      <c r="K736" s="11"/>
    </row>
    <row r="737" spans="11:11" ht="12.75" customHeight="1" x14ac:dyDescent="0.2">
      <c r="K737" s="11"/>
    </row>
    <row r="738" spans="11:11" ht="12.75" customHeight="1" x14ac:dyDescent="0.2">
      <c r="K738" s="11"/>
    </row>
    <row r="739" spans="11:11" ht="12.75" customHeight="1" x14ac:dyDescent="0.2">
      <c r="K739" s="11"/>
    </row>
    <row r="740" spans="11:11" ht="12.75" customHeight="1" x14ac:dyDescent="0.2">
      <c r="K740" s="11"/>
    </row>
    <row r="741" spans="11:11" ht="12.75" customHeight="1" x14ac:dyDescent="0.2">
      <c r="K741" s="11"/>
    </row>
    <row r="742" spans="11:11" ht="12.75" customHeight="1" x14ac:dyDescent="0.2">
      <c r="K742" s="11"/>
    </row>
    <row r="743" spans="11:11" ht="12.75" customHeight="1" x14ac:dyDescent="0.2">
      <c r="K743" s="11"/>
    </row>
    <row r="744" spans="11:11" ht="12.75" customHeight="1" x14ac:dyDescent="0.2">
      <c r="K744" s="11"/>
    </row>
    <row r="745" spans="11:11" ht="12.75" customHeight="1" x14ac:dyDescent="0.2">
      <c r="K745" s="11"/>
    </row>
    <row r="746" spans="11:11" ht="12.75" customHeight="1" x14ac:dyDescent="0.2">
      <c r="K746" s="11"/>
    </row>
    <row r="747" spans="11:11" ht="12.75" customHeight="1" x14ac:dyDescent="0.2">
      <c r="K747" s="11"/>
    </row>
    <row r="748" spans="11:11" ht="12.75" customHeight="1" x14ac:dyDescent="0.2">
      <c r="K748" s="11"/>
    </row>
    <row r="749" spans="11:11" ht="12.75" customHeight="1" x14ac:dyDescent="0.2">
      <c r="K749" s="11"/>
    </row>
    <row r="750" spans="11:11" ht="12.75" customHeight="1" x14ac:dyDescent="0.2">
      <c r="K750" s="11"/>
    </row>
    <row r="751" spans="11:11" ht="12.75" customHeight="1" x14ac:dyDescent="0.2">
      <c r="K751" s="11"/>
    </row>
    <row r="752" spans="11:11" ht="12.75" customHeight="1" x14ac:dyDescent="0.2">
      <c r="K752" s="11"/>
    </row>
    <row r="753" spans="11:11" ht="12.75" customHeight="1" x14ac:dyDescent="0.2">
      <c r="K753" s="11"/>
    </row>
    <row r="754" spans="11:11" ht="12.75" customHeight="1" x14ac:dyDescent="0.2">
      <c r="K754" s="11"/>
    </row>
    <row r="755" spans="11:11" ht="12.75" customHeight="1" x14ac:dyDescent="0.2">
      <c r="K755" s="11"/>
    </row>
    <row r="756" spans="11:11" ht="12.75" customHeight="1" x14ac:dyDescent="0.2">
      <c r="K756" s="11"/>
    </row>
    <row r="757" spans="11:11" ht="12.75" customHeight="1" x14ac:dyDescent="0.2">
      <c r="K757" s="11"/>
    </row>
    <row r="758" spans="11:11" ht="12.75" customHeight="1" x14ac:dyDescent="0.2">
      <c r="K758" s="11"/>
    </row>
    <row r="759" spans="11:11" ht="12.75" customHeight="1" x14ac:dyDescent="0.2">
      <c r="K759" s="11"/>
    </row>
    <row r="760" spans="11:11" ht="12.75" customHeight="1" x14ac:dyDescent="0.2">
      <c r="K760" s="11"/>
    </row>
    <row r="761" spans="11:11" ht="12.75" customHeight="1" x14ac:dyDescent="0.2">
      <c r="K761" s="11"/>
    </row>
    <row r="762" spans="11:11" ht="12.75" customHeight="1" x14ac:dyDescent="0.2">
      <c r="K762" s="11"/>
    </row>
    <row r="763" spans="11:11" ht="12.75" customHeight="1" x14ac:dyDescent="0.2">
      <c r="K763" s="11"/>
    </row>
    <row r="764" spans="11:11" ht="12.75" customHeight="1" x14ac:dyDescent="0.2">
      <c r="K764" s="11"/>
    </row>
    <row r="765" spans="11:11" ht="12.75" customHeight="1" x14ac:dyDescent="0.2">
      <c r="K765" s="11"/>
    </row>
    <row r="766" spans="11:11" ht="12.75" customHeight="1" x14ac:dyDescent="0.2">
      <c r="K766" s="11"/>
    </row>
    <row r="767" spans="11:11" ht="12.75" customHeight="1" x14ac:dyDescent="0.2">
      <c r="K767" s="11"/>
    </row>
    <row r="768" spans="11:11" ht="12.75" customHeight="1" x14ac:dyDescent="0.2">
      <c r="K768" s="11"/>
    </row>
    <row r="769" spans="11:11" ht="12.75" customHeight="1" x14ac:dyDescent="0.2">
      <c r="K769" s="11"/>
    </row>
    <row r="770" spans="11:11" ht="12.75" customHeight="1" x14ac:dyDescent="0.2">
      <c r="K770" s="11"/>
    </row>
    <row r="771" spans="11:11" ht="12.75" customHeight="1" x14ac:dyDescent="0.2">
      <c r="K771" s="11"/>
    </row>
    <row r="772" spans="11:11" ht="12.75" customHeight="1" x14ac:dyDescent="0.2">
      <c r="K772" s="11"/>
    </row>
    <row r="773" spans="11:11" ht="12.75" customHeight="1" x14ac:dyDescent="0.2">
      <c r="K773" s="11"/>
    </row>
    <row r="774" spans="11:11" ht="12.75" customHeight="1" x14ac:dyDescent="0.2">
      <c r="K774" s="11"/>
    </row>
    <row r="775" spans="11:11" ht="12.75" customHeight="1" x14ac:dyDescent="0.2">
      <c r="K775" s="11"/>
    </row>
    <row r="776" spans="11:11" ht="12.75" customHeight="1" x14ac:dyDescent="0.2">
      <c r="K776" s="11"/>
    </row>
    <row r="777" spans="11:11" ht="12.75" customHeight="1" x14ac:dyDescent="0.2">
      <c r="K777" s="11"/>
    </row>
    <row r="778" spans="11:11" ht="12.75" customHeight="1" x14ac:dyDescent="0.2">
      <c r="K778" s="11"/>
    </row>
    <row r="779" spans="11:11" ht="12.75" customHeight="1" x14ac:dyDescent="0.2">
      <c r="K779" s="11"/>
    </row>
    <row r="780" spans="11:11" ht="12.75" customHeight="1" x14ac:dyDescent="0.2">
      <c r="K780" s="11"/>
    </row>
    <row r="781" spans="11:11" ht="12.75" customHeight="1" x14ac:dyDescent="0.2">
      <c r="K781" s="11"/>
    </row>
    <row r="782" spans="11:11" ht="12.75" customHeight="1" x14ac:dyDescent="0.2">
      <c r="K782" s="11"/>
    </row>
    <row r="783" spans="11:11" ht="12.75" customHeight="1" x14ac:dyDescent="0.2">
      <c r="K783" s="11"/>
    </row>
    <row r="784" spans="11:11" ht="12.75" customHeight="1" x14ac:dyDescent="0.2">
      <c r="K784" s="11"/>
    </row>
    <row r="785" spans="11:11" ht="12.75" customHeight="1" x14ac:dyDescent="0.2">
      <c r="K785" s="11"/>
    </row>
    <row r="786" spans="11:11" ht="12.75" customHeight="1" x14ac:dyDescent="0.2">
      <c r="K786" s="11"/>
    </row>
    <row r="787" spans="11:11" ht="12.75" customHeight="1" x14ac:dyDescent="0.2">
      <c r="K787" s="11"/>
    </row>
    <row r="788" spans="11:11" ht="12.75" customHeight="1" x14ac:dyDescent="0.2">
      <c r="K788" s="11"/>
    </row>
    <row r="789" spans="11:11" ht="12.75" customHeight="1" x14ac:dyDescent="0.2">
      <c r="K789" s="11"/>
    </row>
    <row r="790" spans="11:11" ht="12.75" customHeight="1" x14ac:dyDescent="0.2">
      <c r="K790" s="11"/>
    </row>
    <row r="791" spans="11:11" ht="12.75" customHeight="1" x14ac:dyDescent="0.2">
      <c r="K791" s="11"/>
    </row>
    <row r="792" spans="11:11" ht="12.75" customHeight="1" x14ac:dyDescent="0.2">
      <c r="K792" s="11"/>
    </row>
    <row r="793" spans="11:11" ht="12.75" customHeight="1" x14ac:dyDescent="0.2">
      <c r="K793" s="11"/>
    </row>
    <row r="794" spans="11:11" ht="12.75" customHeight="1" x14ac:dyDescent="0.2">
      <c r="K794" s="11"/>
    </row>
    <row r="795" spans="11:11" ht="12.75" customHeight="1" x14ac:dyDescent="0.2">
      <c r="K795" s="11"/>
    </row>
    <row r="796" spans="11:11" ht="12.75" customHeight="1" x14ac:dyDescent="0.2">
      <c r="K796" s="11"/>
    </row>
    <row r="797" spans="11:11" ht="12.75" customHeight="1" x14ac:dyDescent="0.2">
      <c r="K797" s="11"/>
    </row>
    <row r="798" spans="11:11" ht="12.75" customHeight="1" x14ac:dyDescent="0.2">
      <c r="K798" s="11"/>
    </row>
    <row r="799" spans="11:11" ht="12.75" customHeight="1" x14ac:dyDescent="0.2">
      <c r="K799" s="11"/>
    </row>
    <row r="800" spans="11:11" ht="12.75" customHeight="1" x14ac:dyDescent="0.2">
      <c r="K800" s="11"/>
    </row>
    <row r="801" spans="11:11" ht="12.75" customHeight="1" x14ac:dyDescent="0.2">
      <c r="K801" s="11"/>
    </row>
    <row r="802" spans="11:11" ht="12.75" customHeight="1" x14ac:dyDescent="0.2">
      <c r="K802" s="11"/>
    </row>
    <row r="803" spans="11:11" ht="12.75" customHeight="1" x14ac:dyDescent="0.2">
      <c r="K803" s="11"/>
    </row>
    <row r="804" spans="11:11" ht="12.75" customHeight="1" x14ac:dyDescent="0.2">
      <c r="K804" s="11"/>
    </row>
    <row r="805" spans="11:11" ht="12.75" customHeight="1" x14ac:dyDescent="0.2">
      <c r="K805" s="11"/>
    </row>
    <row r="806" spans="11:11" ht="12.75" customHeight="1" x14ac:dyDescent="0.2">
      <c r="K806" s="11"/>
    </row>
    <row r="807" spans="11:11" ht="12.75" customHeight="1" x14ac:dyDescent="0.2">
      <c r="K807" s="11"/>
    </row>
    <row r="808" spans="11:11" ht="12.75" customHeight="1" x14ac:dyDescent="0.2">
      <c r="K808" s="11"/>
    </row>
    <row r="809" spans="11:11" ht="12.75" customHeight="1" x14ac:dyDescent="0.2">
      <c r="K809" s="11"/>
    </row>
    <row r="810" spans="11:11" ht="12.75" customHeight="1" x14ac:dyDescent="0.2">
      <c r="K810" s="11"/>
    </row>
    <row r="811" spans="11:11" ht="12.75" customHeight="1" x14ac:dyDescent="0.2">
      <c r="K811" s="11"/>
    </row>
    <row r="812" spans="11:11" ht="12.75" customHeight="1" x14ac:dyDescent="0.2">
      <c r="K812" s="11"/>
    </row>
    <row r="813" spans="11:11" ht="12.75" customHeight="1" x14ac:dyDescent="0.2">
      <c r="K813" s="11"/>
    </row>
    <row r="814" spans="11:11" ht="12.75" customHeight="1" x14ac:dyDescent="0.2">
      <c r="K814" s="11"/>
    </row>
    <row r="815" spans="11:11" ht="12.75" customHeight="1" x14ac:dyDescent="0.2">
      <c r="K815" s="11"/>
    </row>
    <row r="816" spans="11:11" ht="12.75" customHeight="1" x14ac:dyDescent="0.2">
      <c r="K816" s="11"/>
    </row>
    <row r="817" spans="11:11" ht="12.75" customHeight="1" x14ac:dyDescent="0.2">
      <c r="K817" s="11"/>
    </row>
    <row r="818" spans="11:11" ht="12.75" customHeight="1" x14ac:dyDescent="0.2">
      <c r="K818" s="11"/>
    </row>
    <row r="819" spans="11:11" ht="12.75" customHeight="1" x14ac:dyDescent="0.2">
      <c r="K819" s="11"/>
    </row>
    <row r="820" spans="11:11" ht="12.75" customHeight="1" x14ac:dyDescent="0.2">
      <c r="K820" s="11"/>
    </row>
    <row r="821" spans="11:11" ht="12.75" customHeight="1" x14ac:dyDescent="0.2">
      <c r="K821" s="11"/>
    </row>
    <row r="822" spans="11:11" ht="12.75" customHeight="1" x14ac:dyDescent="0.2">
      <c r="K822" s="11"/>
    </row>
    <row r="823" spans="11:11" ht="12.75" customHeight="1" x14ac:dyDescent="0.2">
      <c r="K823" s="11"/>
    </row>
    <row r="824" spans="11:11" ht="12.75" customHeight="1" x14ac:dyDescent="0.2">
      <c r="K824" s="11"/>
    </row>
    <row r="825" spans="11:11" ht="12.75" customHeight="1" x14ac:dyDescent="0.2">
      <c r="K825" s="11"/>
    </row>
    <row r="826" spans="11:11" ht="12.75" customHeight="1" x14ac:dyDescent="0.2">
      <c r="K826" s="11"/>
    </row>
    <row r="827" spans="11:11" ht="12.75" customHeight="1" x14ac:dyDescent="0.2">
      <c r="K827" s="11"/>
    </row>
    <row r="828" spans="11:11" ht="12.75" customHeight="1" x14ac:dyDescent="0.2">
      <c r="K828" s="11"/>
    </row>
    <row r="829" spans="11:11" ht="12.75" customHeight="1" x14ac:dyDescent="0.2">
      <c r="K829" s="11"/>
    </row>
    <row r="830" spans="11:11" ht="12.75" customHeight="1" x14ac:dyDescent="0.2">
      <c r="K830" s="11"/>
    </row>
    <row r="831" spans="11:11" ht="12.75" customHeight="1" x14ac:dyDescent="0.2">
      <c r="K831" s="11"/>
    </row>
    <row r="832" spans="11:11" ht="12.75" customHeight="1" x14ac:dyDescent="0.2">
      <c r="K832" s="11"/>
    </row>
    <row r="833" spans="11:11" ht="12.75" customHeight="1" x14ac:dyDescent="0.2">
      <c r="K833" s="11"/>
    </row>
    <row r="834" spans="11:11" ht="12.75" customHeight="1" x14ac:dyDescent="0.2">
      <c r="K834" s="11"/>
    </row>
    <row r="835" spans="11:11" ht="12.75" customHeight="1" x14ac:dyDescent="0.2">
      <c r="K835" s="11"/>
    </row>
    <row r="836" spans="11:11" ht="12.75" customHeight="1" x14ac:dyDescent="0.2">
      <c r="K836" s="11"/>
    </row>
    <row r="837" spans="11:11" ht="12.75" customHeight="1" x14ac:dyDescent="0.2">
      <c r="K837" s="11"/>
    </row>
    <row r="838" spans="11:11" ht="12.75" customHeight="1" x14ac:dyDescent="0.2">
      <c r="K838" s="11"/>
    </row>
    <row r="839" spans="11:11" ht="12.75" customHeight="1" x14ac:dyDescent="0.2">
      <c r="K839" s="11"/>
    </row>
    <row r="840" spans="11:11" ht="12.75" customHeight="1" x14ac:dyDescent="0.2">
      <c r="K840" s="11"/>
    </row>
    <row r="841" spans="11:11" ht="12.75" customHeight="1" x14ac:dyDescent="0.2">
      <c r="K841" s="11"/>
    </row>
    <row r="842" spans="11:11" ht="12.75" customHeight="1" x14ac:dyDescent="0.2">
      <c r="K842" s="11"/>
    </row>
    <row r="843" spans="11:11" ht="12.75" customHeight="1" x14ac:dyDescent="0.2">
      <c r="K843" s="11"/>
    </row>
    <row r="844" spans="11:11" ht="12.75" customHeight="1" x14ac:dyDescent="0.2">
      <c r="K844" s="11"/>
    </row>
    <row r="845" spans="11:11" ht="12.75" customHeight="1" x14ac:dyDescent="0.2">
      <c r="K845" s="11"/>
    </row>
    <row r="846" spans="11:11" ht="12.75" customHeight="1" x14ac:dyDescent="0.2">
      <c r="K846" s="11"/>
    </row>
    <row r="847" spans="11:11" ht="12.75" customHeight="1" x14ac:dyDescent="0.2">
      <c r="K847" s="11"/>
    </row>
    <row r="848" spans="11:11" ht="12.75" customHeight="1" x14ac:dyDescent="0.2">
      <c r="K848" s="11"/>
    </row>
    <row r="849" spans="11:11" ht="12.75" customHeight="1" x14ac:dyDescent="0.2">
      <c r="K849" s="11"/>
    </row>
    <row r="850" spans="11:11" ht="12.75" customHeight="1" x14ac:dyDescent="0.2">
      <c r="K850" s="11"/>
    </row>
    <row r="851" spans="11:11" ht="12.75" customHeight="1" x14ac:dyDescent="0.2">
      <c r="K851" s="11"/>
    </row>
    <row r="852" spans="11:11" ht="12.75" customHeight="1" x14ac:dyDescent="0.2">
      <c r="K852" s="11"/>
    </row>
    <row r="853" spans="11:11" ht="12.75" customHeight="1" x14ac:dyDescent="0.2">
      <c r="K853" s="11"/>
    </row>
    <row r="854" spans="11:11" ht="12.75" customHeight="1" x14ac:dyDescent="0.2">
      <c r="K854" s="11"/>
    </row>
    <row r="855" spans="11:11" ht="12.75" customHeight="1" x14ac:dyDescent="0.2">
      <c r="K855" s="11"/>
    </row>
    <row r="856" spans="11:11" ht="12.75" customHeight="1" x14ac:dyDescent="0.2">
      <c r="K856" s="11"/>
    </row>
    <row r="857" spans="11:11" ht="12.75" customHeight="1" x14ac:dyDescent="0.2">
      <c r="K857" s="11"/>
    </row>
    <row r="858" spans="11:11" ht="12.75" customHeight="1" x14ac:dyDescent="0.2">
      <c r="K858" s="11"/>
    </row>
    <row r="859" spans="11:11" ht="12.75" customHeight="1" x14ac:dyDescent="0.2">
      <c r="K859" s="11"/>
    </row>
    <row r="860" spans="11:11" ht="12.75" customHeight="1" x14ac:dyDescent="0.2">
      <c r="K860" s="11"/>
    </row>
    <row r="861" spans="11:11" ht="12.75" customHeight="1" x14ac:dyDescent="0.2">
      <c r="K861" s="11"/>
    </row>
    <row r="862" spans="11:11" ht="12.75" customHeight="1" x14ac:dyDescent="0.2">
      <c r="K862" s="11"/>
    </row>
    <row r="863" spans="11:11" ht="12.75" customHeight="1" x14ac:dyDescent="0.2">
      <c r="K863" s="11"/>
    </row>
    <row r="864" spans="11:11" ht="12.75" customHeight="1" x14ac:dyDescent="0.2">
      <c r="K864" s="11"/>
    </row>
    <row r="865" spans="11:11" ht="12.75" customHeight="1" x14ac:dyDescent="0.2">
      <c r="K865" s="11"/>
    </row>
    <row r="866" spans="11:11" ht="12.75" customHeight="1" x14ac:dyDescent="0.2">
      <c r="K866" s="11"/>
    </row>
    <row r="867" spans="11:11" ht="12.75" customHeight="1" x14ac:dyDescent="0.2">
      <c r="K867" s="11"/>
    </row>
    <row r="868" spans="11:11" ht="12.75" customHeight="1" x14ac:dyDescent="0.2">
      <c r="K868" s="11"/>
    </row>
    <row r="869" spans="11:11" ht="12.75" customHeight="1" x14ac:dyDescent="0.2">
      <c r="K869" s="11"/>
    </row>
    <row r="870" spans="11:11" ht="12.75" customHeight="1" x14ac:dyDescent="0.2">
      <c r="K870" s="11"/>
    </row>
    <row r="871" spans="11:11" ht="12.75" customHeight="1" x14ac:dyDescent="0.2">
      <c r="K871" s="11"/>
    </row>
    <row r="872" spans="11:11" ht="12.75" customHeight="1" x14ac:dyDescent="0.2">
      <c r="K872" s="11"/>
    </row>
    <row r="873" spans="11:11" ht="12.75" customHeight="1" x14ac:dyDescent="0.2">
      <c r="K873" s="11"/>
    </row>
    <row r="874" spans="11:11" ht="12.75" customHeight="1" x14ac:dyDescent="0.2">
      <c r="K874" s="11"/>
    </row>
    <row r="875" spans="11:11" ht="12.75" customHeight="1" x14ac:dyDescent="0.2">
      <c r="K875" s="11"/>
    </row>
    <row r="876" spans="11:11" ht="12.75" customHeight="1" x14ac:dyDescent="0.2">
      <c r="K876" s="11"/>
    </row>
    <row r="877" spans="11:11" ht="12.75" customHeight="1" x14ac:dyDescent="0.2">
      <c r="K877" s="11"/>
    </row>
    <row r="878" spans="11:11" ht="12.75" customHeight="1" x14ac:dyDescent="0.2">
      <c r="K878" s="11"/>
    </row>
    <row r="879" spans="11:11" ht="12.75" customHeight="1" x14ac:dyDescent="0.2">
      <c r="K879" s="11"/>
    </row>
    <row r="880" spans="11:11" ht="12.75" customHeight="1" x14ac:dyDescent="0.2">
      <c r="K880" s="11"/>
    </row>
    <row r="881" spans="11:11" ht="12.75" customHeight="1" x14ac:dyDescent="0.2">
      <c r="K881" s="11"/>
    </row>
    <row r="882" spans="11:11" ht="12.75" customHeight="1" x14ac:dyDescent="0.2">
      <c r="K882" s="11"/>
    </row>
    <row r="883" spans="11:11" ht="12.75" customHeight="1" x14ac:dyDescent="0.2">
      <c r="K883" s="11"/>
    </row>
    <row r="884" spans="11:11" ht="12.75" customHeight="1" x14ac:dyDescent="0.2">
      <c r="K884" s="11"/>
    </row>
    <row r="885" spans="11:11" ht="12.75" customHeight="1" x14ac:dyDescent="0.2">
      <c r="K885" s="11"/>
    </row>
    <row r="886" spans="11:11" ht="12.75" customHeight="1" x14ac:dyDescent="0.2">
      <c r="K886" s="11"/>
    </row>
    <row r="887" spans="11:11" ht="12.75" customHeight="1" x14ac:dyDescent="0.2">
      <c r="K887" s="11"/>
    </row>
    <row r="888" spans="11:11" ht="12.75" customHeight="1" x14ac:dyDescent="0.2">
      <c r="K888" s="11"/>
    </row>
    <row r="889" spans="11:11" ht="12.75" customHeight="1" x14ac:dyDescent="0.2">
      <c r="K889" s="11"/>
    </row>
    <row r="890" spans="11:11" ht="12.75" customHeight="1" x14ac:dyDescent="0.2">
      <c r="K890" s="11"/>
    </row>
    <row r="891" spans="11:11" ht="12.75" customHeight="1" x14ac:dyDescent="0.2">
      <c r="K891" s="11"/>
    </row>
    <row r="892" spans="11:11" ht="12.75" customHeight="1" x14ac:dyDescent="0.2">
      <c r="K892" s="11"/>
    </row>
    <row r="893" spans="11:11" ht="12.75" customHeight="1" x14ac:dyDescent="0.2">
      <c r="K893" s="11"/>
    </row>
    <row r="894" spans="11:11" ht="12.75" customHeight="1" x14ac:dyDescent="0.2">
      <c r="K894" s="11"/>
    </row>
    <row r="895" spans="11:11" ht="12.75" customHeight="1" x14ac:dyDescent="0.2">
      <c r="K895" s="11"/>
    </row>
    <row r="896" spans="11:11" ht="12.75" customHeight="1" x14ac:dyDescent="0.2">
      <c r="K896" s="11"/>
    </row>
    <row r="897" spans="11:11" ht="12.75" customHeight="1" x14ac:dyDescent="0.2">
      <c r="K897" s="11"/>
    </row>
    <row r="898" spans="11:11" ht="12.75" customHeight="1" x14ac:dyDescent="0.2">
      <c r="K898" s="11"/>
    </row>
    <row r="899" spans="11:11" ht="12.75" customHeight="1" x14ac:dyDescent="0.2">
      <c r="K899" s="11"/>
    </row>
    <row r="900" spans="11:11" ht="12.75" customHeight="1" x14ac:dyDescent="0.2">
      <c r="K900" s="11"/>
    </row>
    <row r="901" spans="11:11" ht="12.75" customHeight="1" x14ac:dyDescent="0.2">
      <c r="K901" s="11"/>
    </row>
    <row r="902" spans="11:11" ht="12.75" customHeight="1" x14ac:dyDescent="0.2">
      <c r="K902" s="11"/>
    </row>
    <row r="903" spans="11:11" ht="12.75" customHeight="1" x14ac:dyDescent="0.2">
      <c r="K903" s="11"/>
    </row>
    <row r="904" spans="11:11" ht="12.75" customHeight="1" x14ac:dyDescent="0.2">
      <c r="K904" s="11"/>
    </row>
    <row r="905" spans="11:11" ht="12.75" customHeight="1" x14ac:dyDescent="0.2">
      <c r="K905" s="11"/>
    </row>
    <row r="906" spans="11:11" ht="12.75" customHeight="1" x14ac:dyDescent="0.2">
      <c r="K906" s="11"/>
    </row>
    <row r="907" spans="11:11" ht="12.75" customHeight="1" x14ac:dyDescent="0.2">
      <c r="K907" s="11"/>
    </row>
    <row r="908" spans="11:11" ht="12.75" customHeight="1" x14ac:dyDescent="0.2">
      <c r="K908" s="11"/>
    </row>
    <row r="909" spans="11:11" ht="12.75" customHeight="1" x14ac:dyDescent="0.2">
      <c r="K909" s="11"/>
    </row>
    <row r="910" spans="11:11" ht="12.75" customHeight="1" x14ac:dyDescent="0.2">
      <c r="K910" s="11"/>
    </row>
    <row r="911" spans="11:11" ht="12.75" customHeight="1" x14ac:dyDescent="0.2">
      <c r="K911" s="11"/>
    </row>
    <row r="912" spans="11:11" ht="12.75" customHeight="1" x14ac:dyDescent="0.2">
      <c r="K912" s="11"/>
    </row>
    <row r="913" spans="11:11" ht="12.75" customHeight="1" x14ac:dyDescent="0.2">
      <c r="K913" s="11"/>
    </row>
    <row r="914" spans="11:11" ht="12.75" customHeight="1" x14ac:dyDescent="0.2">
      <c r="K914" s="11"/>
    </row>
    <row r="915" spans="11:11" ht="12.75" customHeight="1" x14ac:dyDescent="0.2">
      <c r="K915" s="11"/>
    </row>
    <row r="916" spans="11:11" ht="12.75" customHeight="1" x14ac:dyDescent="0.2">
      <c r="K916" s="11"/>
    </row>
    <row r="917" spans="11:11" ht="12.75" customHeight="1" x14ac:dyDescent="0.2">
      <c r="K917" s="11"/>
    </row>
    <row r="918" spans="11:11" ht="12.75" customHeight="1" x14ac:dyDescent="0.2">
      <c r="K918" s="11"/>
    </row>
    <row r="919" spans="11:11" ht="12.75" customHeight="1" x14ac:dyDescent="0.2">
      <c r="K919" s="11"/>
    </row>
    <row r="920" spans="11:11" ht="12.75" customHeight="1" x14ac:dyDescent="0.2">
      <c r="K920" s="11"/>
    </row>
    <row r="921" spans="11:11" ht="12.75" customHeight="1" x14ac:dyDescent="0.2">
      <c r="K921" s="11"/>
    </row>
    <row r="922" spans="11:11" ht="12.75" customHeight="1" x14ac:dyDescent="0.2">
      <c r="K922" s="11"/>
    </row>
    <row r="923" spans="11:11" ht="12.75" customHeight="1" x14ac:dyDescent="0.2">
      <c r="K923" s="11"/>
    </row>
    <row r="924" spans="11:11" ht="12.75" customHeight="1" x14ac:dyDescent="0.2">
      <c r="K924" s="11"/>
    </row>
    <row r="925" spans="11:11" ht="12.75" customHeight="1" x14ac:dyDescent="0.2">
      <c r="K925" s="11"/>
    </row>
    <row r="926" spans="11:11" ht="12.75" customHeight="1" x14ac:dyDescent="0.2">
      <c r="K926" s="11"/>
    </row>
    <row r="927" spans="11:11" ht="12.75" customHeight="1" x14ac:dyDescent="0.2">
      <c r="K927" s="11"/>
    </row>
    <row r="928" spans="11:11" ht="12.75" customHeight="1" x14ac:dyDescent="0.2">
      <c r="K928" s="11"/>
    </row>
    <row r="929" spans="11:11" ht="12.75" customHeight="1" x14ac:dyDescent="0.2">
      <c r="K929" s="11"/>
    </row>
    <row r="930" spans="11:11" ht="12.75" customHeight="1" x14ac:dyDescent="0.2">
      <c r="K930" s="11"/>
    </row>
    <row r="931" spans="11:11" ht="12.75" customHeight="1" x14ac:dyDescent="0.2">
      <c r="K931" s="11"/>
    </row>
    <row r="932" spans="11:11" ht="12.75" customHeight="1" x14ac:dyDescent="0.2">
      <c r="K932" s="11"/>
    </row>
    <row r="933" spans="11:11" ht="12.75" customHeight="1" x14ac:dyDescent="0.2">
      <c r="K933" s="11"/>
    </row>
    <row r="934" spans="11:11" ht="12.75" customHeight="1" x14ac:dyDescent="0.2">
      <c r="K934" s="11"/>
    </row>
    <row r="935" spans="11:11" ht="12.75" customHeight="1" x14ac:dyDescent="0.2">
      <c r="K935" s="11"/>
    </row>
    <row r="936" spans="11:11" ht="12.75" customHeight="1" x14ac:dyDescent="0.2">
      <c r="K936" s="11"/>
    </row>
    <row r="937" spans="11:11" ht="12.75" customHeight="1" x14ac:dyDescent="0.2">
      <c r="K937" s="11"/>
    </row>
    <row r="938" spans="11:11" ht="12.75" customHeight="1" x14ac:dyDescent="0.2">
      <c r="K938" s="11"/>
    </row>
    <row r="939" spans="11:11" ht="12.75" customHeight="1" x14ac:dyDescent="0.2">
      <c r="K939" s="11"/>
    </row>
    <row r="940" spans="11:11" ht="12.75" customHeight="1" x14ac:dyDescent="0.2">
      <c r="K940" s="11"/>
    </row>
    <row r="941" spans="11:11" ht="12.75" customHeight="1" x14ac:dyDescent="0.2">
      <c r="K941" s="11"/>
    </row>
    <row r="942" spans="11:11" ht="12.75" customHeight="1" x14ac:dyDescent="0.2">
      <c r="K942" s="11"/>
    </row>
    <row r="943" spans="11:11" ht="12.75" customHeight="1" x14ac:dyDescent="0.2">
      <c r="K943" s="11"/>
    </row>
    <row r="944" spans="11:11" ht="12.75" customHeight="1" x14ac:dyDescent="0.2">
      <c r="K944" s="11"/>
    </row>
    <row r="945" spans="11:11" ht="12.75" customHeight="1" x14ac:dyDescent="0.2">
      <c r="K945" s="11"/>
    </row>
    <row r="946" spans="11:11" ht="12.75" customHeight="1" x14ac:dyDescent="0.2">
      <c r="K946" s="11"/>
    </row>
    <row r="947" spans="11:11" ht="12.75" customHeight="1" x14ac:dyDescent="0.2">
      <c r="K947" s="11"/>
    </row>
    <row r="948" spans="11:11" ht="12.75" customHeight="1" x14ac:dyDescent="0.2">
      <c r="K948" s="11"/>
    </row>
    <row r="949" spans="11:11" ht="12.75" customHeight="1" x14ac:dyDescent="0.2">
      <c r="K949" s="11"/>
    </row>
    <row r="950" spans="11:11" ht="12.75" customHeight="1" x14ac:dyDescent="0.2">
      <c r="K950" s="11"/>
    </row>
    <row r="951" spans="11:11" ht="12.75" customHeight="1" x14ac:dyDescent="0.2">
      <c r="K951" s="11"/>
    </row>
    <row r="952" spans="11:11" ht="12.75" customHeight="1" x14ac:dyDescent="0.2">
      <c r="K952" s="11"/>
    </row>
    <row r="953" spans="11:11" ht="12.75" customHeight="1" x14ac:dyDescent="0.2">
      <c r="K953" s="11"/>
    </row>
    <row r="954" spans="11:11" ht="12.75" customHeight="1" x14ac:dyDescent="0.2">
      <c r="K954" s="11"/>
    </row>
    <row r="955" spans="11:11" ht="12.75" customHeight="1" x14ac:dyDescent="0.2">
      <c r="K955" s="11"/>
    </row>
    <row r="956" spans="11:11" ht="12.75" customHeight="1" x14ac:dyDescent="0.2">
      <c r="K956" s="11"/>
    </row>
    <row r="957" spans="11:11" ht="12.75" customHeight="1" x14ac:dyDescent="0.2">
      <c r="K957" s="11"/>
    </row>
    <row r="958" spans="11:11" ht="12.75" customHeight="1" x14ac:dyDescent="0.2">
      <c r="K958" s="11"/>
    </row>
    <row r="959" spans="11:11" ht="12.75" customHeight="1" x14ac:dyDescent="0.2">
      <c r="K959" s="11"/>
    </row>
    <row r="960" spans="11:11" ht="12.75" customHeight="1" x14ac:dyDescent="0.2">
      <c r="K960" s="11"/>
    </row>
    <row r="961" spans="11:11" ht="12.75" customHeight="1" x14ac:dyDescent="0.2">
      <c r="K961" s="11"/>
    </row>
    <row r="962" spans="11:11" ht="12.75" customHeight="1" x14ac:dyDescent="0.2">
      <c r="K962" s="11"/>
    </row>
    <row r="963" spans="11:11" ht="12.75" customHeight="1" x14ac:dyDescent="0.2">
      <c r="K963" s="11"/>
    </row>
    <row r="964" spans="11:11" ht="12.75" customHeight="1" x14ac:dyDescent="0.2">
      <c r="K964" s="11"/>
    </row>
    <row r="965" spans="11:11" ht="12.75" customHeight="1" x14ac:dyDescent="0.2">
      <c r="K965" s="11"/>
    </row>
    <row r="966" spans="11:11" ht="12.75" customHeight="1" x14ac:dyDescent="0.2">
      <c r="K966" s="11"/>
    </row>
    <row r="967" spans="11:11" ht="12.75" customHeight="1" x14ac:dyDescent="0.2">
      <c r="K967" s="11"/>
    </row>
    <row r="968" spans="11:11" ht="12.75" customHeight="1" x14ac:dyDescent="0.2">
      <c r="K968" s="11"/>
    </row>
    <row r="969" spans="11:11" ht="12.75" customHeight="1" x14ac:dyDescent="0.2">
      <c r="K969" s="11"/>
    </row>
    <row r="970" spans="11:11" ht="12.75" customHeight="1" x14ac:dyDescent="0.2">
      <c r="K970" s="11"/>
    </row>
    <row r="971" spans="11:11" ht="12.75" customHeight="1" x14ac:dyDescent="0.2">
      <c r="K971" s="11"/>
    </row>
    <row r="972" spans="11:11" ht="12.75" customHeight="1" x14ac:dyDescent="0.2">
      <c r="K972" s="11"/>
    </row>
    <row r="973" spans="11:11" ht="12.75" customHeight="1" x14ac:dyDescent="0.2">
      <c r="K973" s="11"/>
    </row>
    <row r="974" spans="11:11" ht="12.75" customHeight="1" x14ac:dyDescent="0.2">
      <c r="K974" s="11"/>
    </row>
    <row r="975" spans="11:11" ht="12.75" customHeight="1" x14ac:dyDescent="0.2">
      <c r="K975" s="11"/>
    </row>
    <row r="976" spans="11:11" ht="12.75" customHeight="1" x14ac:dyDescent="0.2">
      <c r="K976" s="11"/>
    </row>
    <row r="977" spans="11:11" ht="12.75" customHeight="1" x14ac:dyDescent="0.2">
      <c r="K977" s="11"/>
    </row>
    <row r="978" spans="11:11" ht="12.75" customHeight="1" x14ac:dyDescent="0.2">
      <c r="K978" s="11"/>
    </row>
    <row r="979" spans="11:11" ht="12.75" customHeight="1" x14ac:dyDescent="0.2">
      <c r="K979" s="11"/>
    </row>
    <row r="980" spans="11:11" ht="12.75" customHeight="1" x14ac:dyDescent="0.2">
      <c r="K980" s="11"/>
    </row>
    <row r="981" spans="11:11" ht="12.75" customHeight="1" x14ac:dyDescent="0.2">
      <c r="K981" s="11"/>
    </row>
    <row r="982" spans="11:11" ht="12.75" customHeight="1" x14ac:dyDescent="0.2">
      <c r="K982" s="11"/>
    </row>
    <row r="983" spans="11:11" ht="12.75" customHeight="1" x14ac:dyDescent="0.2">
      <c r="K983" s="11"/>
    </row>
    <row r="984" spans="11:11" ht="12.75" customHeight="1" x14ac:dyDescent="0.2">
      <c r="K984" s="11"/>
    </row>
    <row r="985" spans="11:11" ht="12.75" customHeight="1" x14ac:dyDescent="0.2">
      <c r="K985" s="11"/>
    </row>
    <row r="986" spans="11:11" ht="12.75" customHeight="1" x14ac:dyDescent="0.2">
      <c r="K986" s="11"/>
    </row>
    <row r="987" spans="11:11" ht="12.75" customHeight="1" x14ac:dyDescent="0.2">
      <c r="K987" s="11"/>
    </row>
    <row r="988" spans="11:11" ht="12.75" customHeight="1" x14ac:dyDescent="0.2">
      <c r="K988" s="11"/>
    </row>
    <row r="989" spans="11:11" ht="12.75" customHeight="1" x14ac:dyDescent="0.2">
      <c r="K989" s="11"/>
    </row>
    <row r="990" spans="11:11" ht="12.75" customHeight="1" x14ac:dyDescent="0.2">
      <c r="K990" s="11"/>
    </row>
    <row r="991" spans="11:11" ht="12.75" customHeight="1" x14ac:dyDescent="0.2">
      <c r="K991" s="11"/>
    </row>
    <row r="992" spans="11:11" ht="12.75" customHeight="1" x14ac:dyDescent="0.2">
      <c r="K992" s="11"/>
    </row>
    <row r="993" spans="11:11" ht="12.75" customHeight="1" x14ac:dyDescent="0.2">
      <c r="K993" s="11"/>
    </row>
    <row r="994" spans="11:11" ht="12.75" customHeight="1" x14ac:dyDescent="0.2">
      <c r="K994" s="11"/>
    </row>
    <row r="995" spans="11:11" ht="12.75" customHeight="1" x14ac:dyDescent="0.2">
      <c r="K995" s="11"/>
    </row>
    <row r="996" spans="11:11" ht="12.75" customHeight="1" x14ac:dyDescent="0.2">
      <c r="K996" s="11"/>
    </row>
    <row r="997" spans="11:11" ht="12.75" customHeight="1" x14ac:dyDescent="0.2">
      <c r="K997" s="11"/>
    </row>
    <row r="998" spans="11:11" ht="12.75" customHeight="1" x14ac:dyDescent="0.2">
      <c r="K998" s="11"/>
    </row>
    <row r="999" spans="11:11" ht="12.75" customHeight="1" x14ac:dyDescent="0.2">
      <c r="K999" s="11"/>
    </row>
    <row r="1000" spans="11:11" ht="12.75" customHeight="1" x14ac:dyDescent="0.2">
      <c r="K1000" s="11"/>
    </row>
    <row r="1001" spans="11:11" ht="12.75" customHeight="1" x14ac:dyDescent="0.2">
      <c r="K1001" s="11"/>
    </row>
  </sheetData>
  <autoFilter ref="A2:AA40"/>
  <sortState ref="B3:L40">
    <sortCondition ref="L3:L40"/>
  </sortState>
  <mergeCells count="2">
    <mergeCell ref="A42:M42"/>
    <mergeCell ref="A65:M65"/>
  </mergeCells>
  <conditionalFormatting sqref="D3:D20 D22:D30 D34:D35 D39 D37">
    <cfRule type="expression" dxfId="17" priority="42" stopIfTrue="1">
      <formula>((#REF!&gt;0)+(#REF!&gt;0))*($G3&gt;#REF!)+($C3&gt;=$L$15)*(#REF!&gt;0)*($G3&gt;#REF!)</formula>
    </cfRule>
  </conditionalFormatting>
  <conditionalFormatting sqref="D21 D36 D31">
    <cfRule type="expression" dxfId="16" priority="47" stopIfTrue="1">
      <formula>((#REF!&gt;0)+(#REF!&gt;0))*($G21&gt;#REF!)+($C21&gt;=$L$14)*(#REF!&gt;0)*($G21&gt;#REF!)</formula>
    </cfRule>
  </conditionalFormatting>
  <conditionalFormatting sqref="D32">
    <cfRule type="expression" dxfId="15" priority="50" stopIfTrue="1">
      <formula>((#REF!&gt;0)+(#REF!&gt;0))*($G28&gt;#REF!)+($C28&gt;=$L$14)*(#REF!&gt;0)*($G28&gt;#REF!)</formula>
    </cfRule>
  </conditionalFormatting>
  <conditionalFormatting sqref="D33">
    <cfRule type="expression" dxfId="14" priority="51" stopIfTrue="1">
      <formula>((#REF!&gt;0)+(#REF!&gt;0))*(#REF!&gt;#REF!)+(#REF!&gt;=$L$14)*(#REF!&gt;0)*(#REF!&gt;#REF!)</formula>
    </cfRule>
  </conditionalFormatting>
  <conditionalFormatting sqref="D38">
    <cfRule type="expression" dxfId="13" priority="52" stopIfTrue="1">
      <formula>((#REF!&gt;0)+(#REF!&gt;0))*($G30&gt;#REF!)+($C30&gt;=$L$14)*(#REF!&gt;0)*($G30&gt;#REF!)</formula>
    </cfRule>
  </conditionalFormatting>
  <conditionalFormatting sqref="D60 D62:D63 D54:D58 D44:D52">
    <cfRule type="expression" dxfId="12" priority="11" stopIfTrue="1">
      <formula>((#REF!&gt;0)+(#REF!&gt;0))*($G44&gt;#REF!)+($C44&gt;=$L$15)*(#REF!&gt;0)*($G44&gt;#REF!)</formula>
    </cfRule>
  </conditionalFormatting>
  <conditionalFormatting sqref="D61 D59 D53">
    <cfRule type="expression" dxfId="11" priority="10" stopIfTrue="1">
      <formula>((#REF!&gt;0)+(#REF!&gt;0))*($G53&gt;#REF!)+($C53&gt;=$L$14)*(#REF!&gt;0)*($G53&gt;#REF!)</formula>
    </cfRule>
  </conditionalFormatting>
  <conditionalFormatting sqref="D40">
    <cfRule type="expression" dxfId="10" priority="4" stopIfTrue="1">
      <formula>(($N$11&gt;0)+($O$11&gt;0))*($G40&gt;$N40)+($C40&gt;=$L$15)*($O$11&gt;0)*($G40&gt;$O40)</formula>
    </cfRule>
  </conditionalFormatting>
  <conditionalFormatting sqref="D83 D77:D80 D67:D75">
    <cfRule type="expression" dxfId="9" priority="3" stopIfTrue="1">
      <formula>((#REF!&gt;0)+(#REF!&gt;0))*($G67&gt;#REF!)+($C67&gt;=$L$15)*(#REF!&gt;0)*($G67&gt;#REF!)</formula>
    </cfRule>
  </conditionalFormatting>
  <conditionalFormatting sqref="D81:D82 D76">
    <cfRule type="expression" dxfId="8" priority="2" stopIfTrue="1">
      <formula>((#REF!&gt;0)+(#REF!&gt;0))*($G76&gt;#REF!)+($C76&gt;=$L$14)*(#REF!&gt;0)*($G76&gt;#REF!)</formula>
    </cfRule>
  </conditionalFormatting>
  <conditionalFormatting sqref="D84">
    <cfRule type="expression" dxfId="7" priority="1" stopIfTrue="1">
      <formula>(($N$11&gt;0)+($O$11&gt;0))*($G84&gt;$N84)+($C84&gt;=$L$15)*($O$11&gt;0)*($G84&gt;$O84)</formula>
    </cfRule>
  </conditionalFormatting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2"/>
  <sheetViews>
    <sheetView tabSelected="1" topLeftCell="A100" workbookViewId="0">
      <selection activeCell="M97" sqref="M97"/>
    </sheetView>
  </sheetViews>
  <sheetFormatPr defaultColWidth="14.42578125" defaultRowHeight="15" customHeight="1" x14ac:dyDescent="0.2"/>
  <cols>
    <col min="1" max="1" width="6.42578125" customWidth="1"/>
    <col min="2" max="2" width="6.7109375" customWidth="1"/>
    <col min="3" max="3" width="8.28515625" customWidth="1"/>
    <col min="4" max="4" width="6.42578125" customWidth="1"/>
    <col min="5" max="5" width="12.140625" customWidth="1"/>
    <col min="6" max="6" width="10.28515625" customWidth="1"/>
    <col min="7" max="7" width="2.7109375" customWidth="1"/>
    <col min="8" max="8" width="6" customWidth="1"/>
    <col min="9" max="9" width="6.140625" customWidth="1"/>
    <col min="10" max="10" width="9.42578125" customWidth="1"/>
    <col min="11" max="11" width="7.85546875" customWidth="1"/>
    <col min="12" max="12" width="10.85546875" customWidth="1"/>
    <col min="13" max="27" width="8.7109375" customWidth="1"/>
  </cols>
  <sheetData>
    <row r="1" spans="1:27" ht="12.75" customHeight="1" thickBot="1" x14ac:dyDescent="0.25">
      <c r="A1" s="14" t="s">
        <v>27</v>
      </c>
      <c r="B1" s="15"/>
      <c r="C1" s="15"/>
      <c r="D1" s="16"/>
      <c r="E1" s="17"/>
      <c r="F1" s="17"/>
      <c r="G1" s="16"/>
      <c r="H1" s="17"/>
      <c r="I1" s="17"/>
      <c r="J1" s="16"/>
      <c r="K1" s="11"/>
    </row>
    <row r="2" spans="1:27" ht="12.75" customHeight="1" x14ac:dyDescent="0.2">
      <c r="A2" s="73" t="s">
        <v>0</v>
      </c>
      <c r="B2" s="30" t="s">
        <v>1</v>
      </c>
      <c r="C2" s="30" t="s">
        <v>2</v>
      </c>
      <c r="D2" s="30" t="s">
        <v>3</v>
      </c>
      <c r="E2" s="30" t="s">
        <v>12</v>
      </c>
      <c r="F2" s="30" t="s">
        <v>4</v>
      </c>
      <c r="G2" s="30" t="s">
        <v>5</v>
      </c>
      <c r="H2" s="30" t="s">
        <v>6</v>
      </c>
      <c r="I2" s="30" t="s">
        <v>7</v>
      </c>
      <c r="J2" s="33" t="s">
        <v>8</v>
      </c>
      <c r="K2" s="33" t="s">
        <v>9</v>
      </c>
      <c r="L2" s="33" t="s">
        <v>10</v>
      </c>
      <c r="M2" s="67"/>
      <c r="N2" s="68"/>
    </row>
    <row r="3" spans="1:27" ht="12.75" customHeight="1" x14ac:dyDescent="0.2">
      <c r="A3" s="13"/>
      <c r="B3" s="13">
        <v>1</v>
      </c>
      <c r="C3" s="26"/>
      <c r="D3" s="26">
        <v>750</v>
      </c>
      <c r="E3" s="26" t="s">
        <v>191</v>
      </c>
      <c r="F3" s="26" t="s">
        <v>49</v>
      </c>
      <c r="G3" s="26" t="s">
        <v>16</v>
      </c>
      <c r="H3" s="26">
        <v>1978</v>
      </c>
      <c r="I3" s="26" t="s">
        <v>259</v>
      </c>
      <c r="J3" s="57">
        <v>3.5752314814814813E-2</v>
      </c>
      <c r="K3" s="27">
        <v>2.8472222222222222E-2</v>
      </c>
      <c r="L3" s="43">
        <f t="shared" ref="L3:L34" si="0">SUM(J3-K3)</f>
        <v>7.2800925925925915E-3</v>
      </c>
      <c r="M3" s="8"/>
      <c r="N3" s="1"/>
    </row>
    <row r="4" spans="1:27" ht="12.75" customHeight="1" x14ac:dyDescent="0.2">
      <c r="A4" s="13"/>
      <c r="B4" s="13">
        <v>4</v>
      </c>
      <c r="C4" s="26"/>
      <c r="D4" s="26">
        <v>750</v>
      </c>
      <c r="E4" s="26" t="s">
        <v>192</v>
      </c>
      <c r="F4" s="26" t="s">
        <v>20</v>
      </c>
      <c r="G4" s="26" t="s">
        <v>16</v>
      </c>
      <c r="H4" s="26">
        <v>1977</v>
      </c>
      <c r="I4" s="26" t="s">
        <v>190</v>
      </c>
      <c r="J4" s="57">
        <v>3.7152777777777778E-2</v>
      </c>
      <c r="K4" s="27">
        <v>2.9166666666666664E-2</v>
      </c>
      <c r="L4" s="43">
        <f t="shared" si="0"/>
        <v>7.986111111111114E-3</v>
      </c>
      <c r="M4" s="8"/>
      <c r="N4" s="1"/>
    </row>
    <row r="5" spans="1:27" ht="12.75" customHeight="1" x14ac:dyDescent="0.2">
      <c r="A5" s="13"/>
      <c r="B5" s="13">
        <v>3</v>
      </c>
      <c r="C5" s="26"/>
      <c r="D5" s="26">
        <v>750</v>
      </c>
      <c r="E5" s="26" t="s">
        <v>134</v>
      </c>
      <c r="F5" s="26" t="s">
        <v>135</v>
      </c>
      <c r="G5" s="26" t="s">
        <v>14</v>
      </c>
      <c r="H5" s="26">
        <v>1997</v>
      </c>
      <c r="I5" s="26" t="s">
        <v>50</v>
      </c>
      <c r="J5" s="57">
        <v>3.7164351851851851E-2</v>
      </c>
      <c r="K5" s="27">
        <v>2.9166666666666664E-2</v>
      </c>
      <c r="L5" s="43">
        <f t="shared" si="0"/>
        <v>7.9976851851851875E-3</v>
      </c>
      <c r="M5" s="3"/>
      <c r="N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2.75" customHeight="1" x14ac:dyDescent="0.2">
      <c r="A6" s="13"/>
      <c r="B6" s="13">
        <v>5</v>
      </c>
      <c r="C6" s="26"/>
      <c r="D6" s="26">
        <v>750</v>
      </c>
      <c r="E6" s="26" t="s">
        <v>208</v>
      </c>
      <c r="F6" s="26" t="s">
        <v>209</v>
      </c>
      <c r="G6" s="26" t="s">
        <v>14</v>
      </c>
      <c r="H6" s="26">
        <v>2008</v>
      </c>
      <c r="I6" s="26" t="s">
        <v>190</v>
      </c>
      <c r="J6" s="57">
        <v>3.8541666666666669E-2</v>
      </c>
      <c r="K6" s="27">
        <v>3.0208333333333334E-2</v>
      </c>
      <c r="L6" s="43">
        <f t="shared" si="0"/>
        <v>8.333333333333335E-3</v>
      </c>
      <c r="M6" s="8"/>
      <c r="N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2.75" customHeight="1" x14ac:dyDescent="0.2">
      <c r="A7" s="13"/>
      <c r="B7" s="13">
        <v>7</v>
      </c>
      <c r="C7" s="26"/>
      <c r="D7" s="26">
        <v>750</v>
      </c>
      <c r="E7" s="26" t="s">
        <v>65</v>
      </c>
      <c r="F7" s="26" t="s">
        <v>66</v>
      </c>
      <c r="G7" s="26" t="s">
        <v>16</v>
      </c>
      <c r="H7" s="26">
        <v>1970</v>
      </c>
      <c r="I7" s="26" t="s">
        <v>61</v>
      </c>
      <c r="J7" s="57">
        <v>3.9270833333333331E-2</v>
      </c>
      <c r="K7" s="27">
        <v>3.0208333333333334E-2</v>
      </c>
      <c r="L7" s="43">
        <f t="shared" si="0"/>
        <v>9.0624999999999976E-3</v>
      </c>
      <c r="M7" s="8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2.75" customHeight="1" x14ac:dyDescent="0.2">
      <c r="A8" s="13"/>
      <c r="B8" s="13">
        <v>8</v>
      </c>
      <c r="C8" s="26"/>
      <c r="D8" s="26">
        <v>750</v>
      </c>
      <c r="E8" s="26" t="s">
        <v>193</v>
      </c>
      <c r="F8" s="26" t="s">
        <v>80</v>
      </c>
      <c r="G8" s="26" t="s">
        <v>16</v>
      </c>
      <c r="H8" s="26">
        <v>1987</v>
      </c>
      <c r="I8" s="26" t="s">
        <v>61</v>
      </c>
      <c r="J8" s="57">
        <v>3.9351851851851853E-2</v>
      </c>
      <c r="K8" s="27">
        <v>3.0208333333333334E-2</v>
      </c>
      <c r="L8" s="43">
        <f t="shared" si="0"/>
        <v>9.1435185185185196E-3</v>
      </c>
      <c r="M8" s="8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2.75" customHeight="1" x14ac:dyDescent="0.2">
      <c r="A9" s="13"/>
      <c r="B9" s="13">
        <v>12</v>
      </c>
      <c r="C9" s="26"/>
      <c r="D9" s="26">
        <v>750</v>
      </c>
      <c r="E9" s="26" t="s">
        <v>152</v>
      </c>
      <c r="F9" s="26" t="s">
        <v>21</v>
      </c>
      <c r="G9" s="26" t="s">
        <v>16</v>
      </c>
      <c r="H9" s="26">
        <v>1978</v>
      </c>
      <c r="I9" s="26" t="s">
        <v>33</v>
      </c>
      <c r="J9" s="57">
        <v>4.0972222222222222E-2</v>
      </c>
      <c r="K9" s="27">
        <v>3.142361111111111E-2</v>
      </c>
      <c r="L9" s="43">
        <f t="shared" si="0"/>
        <v>9.5486111111111119E-3</v>
      </c>
      <c r="M9" s="8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2.75" customHeight="1" x14ac:dyDescent="0.2">
      <c r="A10" s="13"/>
      <c r="B10" s="13">
        <v>11</v>
      </c>
      <c r="C10" s="26"/>
      <c r="D10" s="26">
        <v>750</v>
      </c>
      <c r="E10" s="26" t="s">
        <v>116</v>
      </c>
      <c r="F10" s="26" t="s">
        <v>80</v>
      </c>
      <c r="G10" s="26" t="s">
        <v>16</v>
      </c>
      <c r="H10" s="26">
        <v>1974</v>
      </c>
      <c r="I10" s="26" t="s">
        <v>61</v>
      </c>
      <c r="J10" s="57">
        <v>4.1180555555555554E-2</v>
      </c>
      <c r="K10" s="27">
        <v>3.142361111111111E-2</v>
      </c>
      <c r="L10" s="43">
        <f t="shared" si="0"/>
        <v>9.7569444444444431E-3</v>
      </c>
      <c r="M10" s="8"/>
      <c r="N10" s="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2.75" customHeight="1" x14ac:dyDescent="0.2">
      <c r="A11" s="13"/>
      <c r="B11" s="13">
        <v>9</v>
      </c>
      <c r="C11" s="26"/>
      <c r="D11" s="26">
        <v>750</v>
      </c>
      <c r="E11" s="26" t="s">
        <v>210</v>
      </c>
      <c r="F11" s="26" t="s">
        <v>169</v>
      </c>
      <c r="G11" s="26" t="s">
        <v>14</v>
      </c>
      <c r="H11" s="26">
        <v>1978</v>
      </c>
      <c r="I11" s="26" t="s">
        <v>124</v>
      </c>
      <c r="J11" s="57">
        <v>4.0671296296296296E-2</v>
      </c>
      <c r="K11" s="27">
        <v>3.0902777777777779E-2</v>
      </c>
      <c r="L11" s="43">
        <f t="shared" si="0"/>
        <v>9.7685185185185167E-3</v>
      </c>
      <c r="M11" s="8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2.75" customHeight="1" x14ac:dyDescent="0.2">
      <c r="A12" s="13"/>
      <c r="B12" s="13">
        <v>13</v>
      </c>
      <c r="C12" s="26"/>
      <c r="D12" s="26">
        <v>750</v>
      </c>
      <c r="E12" s="26" t="s">
        <v>63</v>
      </c>
      <c r="F12" s="26" t="s">
        <v>64</v>
      </c>
      <c r="G12" s="26" t="s">
        <v>16</v>
      </c>
      <c r="H12" s="26">
        <v>1976</v>
      </c>
      <c r="I12" s="26" t="s">
        <v>61</v>
      </c>
      <c r="J12" s="57">
        <v>4.2094907407407407E-2</v>
      </c>
      <c r="K12" s="27">
        <v>3.1944444444444449E-2</v>
      </c>
      <c r="L12" s="43">
        <f t="shared" si="0"/>
        <v>1.0150462962962958E-2</v>
      </c>
      <c r="M12" s="3"/>
      <c r="N12" s="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2.75" customHeight="1" x14ac:dyDescent="0.2">
      <c r="A13" s="13"/>
      <c r="B13" s="13">
        <v>10</v>
      </c>
      <c r="C13" s="26"/>
      <c r="D13" s="26">
        <v>750</v>
      </c>
      <c r="E13" s="26" t="s">
        <v>194</v>
      </c>
      <c r="F13" s="26" t="s">
        <v>195</v>
      </c>
      <c r="G13" s="26" t="s">
        <v>16</v>
      </c>
      <c r="H13" s="26">
        <v>2006</v>
      </c>
      <c r="I13" s="26" t="s">
        <v>33</v>
      </c>
      <c r="J13" s="57">
        <v>4.1053240740740744E-2</v>
      </c>
      <c r="K13" s="27">
        <v>3.0902777777777779E-2</v>
      </c>
      <c r="L13" s="43">
        <f t="shared" si="0"/>
        <v>1.0150462962962965E-2</v>
      </c>
      <c r="M13" s="3"/>
      <c r="N13" s="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2.75" customHeight="1" x14ac:dyDescent="0.2">
      <c r="A14" s="13"/>
      <c r="B14" s="13">
        <v>15</v>
      </c>
      <c r="C14" s="26"/>
      <c r="D14" s="26">
        <v>750</v>
      </c>
      <c r="E14" s="26" t="s">
        <v>173</v>
      </c>
      <c r="F14" s="26" t="s">
        <v>64</v>
      </c>
      <c r="G14" s="26" t="s">
        <v>16</v>
      </c>
      <c r="H14" s="26">
        <v>1969</v>
      </c>
      <c r="I14" s="26" t="s">
        <v>33</v>
      </c>
      <c r="J14" s="57">
        <v>4.282407407407407E-2</v>
      </c>
      <c r="K14" s="27">
        <v>3.2638888888888891E-2</v>
      </c>
      <c r="L14" s="43">
        <f t="shared" si="0"/>
        <v>1.0185185185185179E-2</v>
      </c>
      <c r="M14" s="8"/>
      <c r="N14" s="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2.75" customHeight="1" x14ac:dyDescent="0.2">
      <c r="A15" s="13"/>
      <c r="B15" s="13">
        <v>14</v>
      </c>
      <c r="C15" s="26"/>
      <c r="D15" s="26">
        <v>750</v>
      </c>
      <c r="E15" s="26" t="s">
        <v>181</v>
      </c>
      <c r="F15" s="26" t="s">
        <v>29</v>
      </c>
      <c r="G15" s="26" t="s">
        <v>16</v>
      </c>
      <c r="H15" s="26">
        <v>1987</v>
      </c>
      <c r="I15" s="26" t="s">
        <v>88</v>
      </c>
      <c r="J15" s="57">
        <v>4.2187499999999996E-2</v>
      </c>
      <c r="K15" s="27">
        <v>3.1944444444444449E-2</v>
      </c>
      <c r="L15" s="43">
        <f t="shared" si="0"/>
        <v>1.0243055555555547E-2</v>
      </c>
      <c r="M15" s="8"/>
      <c r="N15" s="5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2.75" customHeight="1" x14ac:dyDescent="0.2">
      <c r="A16" s="13"/>
      <c r="B16" s="13">
        <v>16</v>
      </c>
      <c r="C16" s="26"/>
      <c r="D16" s="26">
        <v>750</v>
      </c>
      <c r="E16" s="26" t="s">
        <v>196</v>
      </c>
      <c r="F16" s="26" t="s">
        <v>19</v>
      </c>
      <c r="G16" s="26" t="s">
        <v>16</v>
      </c>
      <c r="H16" s="26">
        <v>1977</v>
      </c>
      <c r="I16" s="26" t="s">
        <v>54</v>
      </c>
      <c r="J16" s="57">
        <v>4.3032407407407408E-2</v>
      </c>
      <c r="K16" s="27">
        <v>3.2638888888888891E-2</v>
      </c>
      <c r="L16" s="43">
        <f t="shared" si="0"/>
        <v>1.0393518518518517E-2</v>
      </c>
      <c r="M16" s="8"/>
      <c r="N16" s="5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2.75" customHeight="1" x14ac:dyDescent="0.2">
      <c r="A17" s="13"/>
      <c r="B17" s="13">
        <v>18</v>
      </c>
      <c r="C17" s="26"/>
      <c r="D17" s="26">
        <v>750</v>
      </c>
      <c r="E17" s="26" t="s">
        <v>197</v>
      </c>
      <c r="F17" s="26" t="s">
        <v>198</v>
      </c>
      <c r="G17" s="26" t="s">
        <v>16</v>
      </c>
      <c r="H17" s="26">
        <v>1976</v>
      </c>
      <c r="I17" s="26" t="s">
        <v>61</v>
      </c>
      <c r="J17" s="58">
        <v>4.3750000000000004E-2</v>
      </c>
      <c r="K17" s="27">
        <v>3.3333333333333333E-2</v>
      </c>
      <c r="L17" s="43">
        <f t="shared" si="0"/>
        <v>1.0416666666666671E-2</v>
      </c>
      <c r="M17" s="3"/>
      <c r="N17" s="5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2.75" customHeight="1" x14ac:dyDescent="0.2">
      <c r="A18" s="13"/>
      <c r="B18" s="13">
        <v>24</v>
      </c>
      <c r="C18" s="26"/>
      <c r="D18" s="26">
        <v>750</v>
      </c>
      <c r="E18" s="26" t="s">
        <v>199</v>
      </c>
      <c r="F18" s="26" t="s">
        <v>31</v>
      </c>
      <c r="G18" s="26" t="s">
        <v>16</v>
      </c>
      <c r="H18" s="26">
        <v>1973</v>
      </c>
      <c r="I18" s="26" t="s">
        <v>61</v>
      </c>
      <c r="J18" s="57">
        <v>4.594907407407408E-2</v>
      </c>
      <c r="K18" s="27">
        <v>3.5416666666666666E-2</v>
      </c>
      <c r="L18" s="43">
        <f t="shared" si="0"/>
        <v>1.0532407407407414E-2</v>
      </c>
      <c r="M18" s="8"/>
      <c r="N18" s="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2.75" customHeight="1" x14ac:dyDescent="0.2">
      <c r="A19" s="13"/>
      <c r="B19" s="13">
        <v>20</v>
      </c>
      <c r="C19" s="26"/>
      <c r="D19" s="26">
        <v>750</v>
      </c>
      <c r="E19" s="26" t="s">
        <v>43</v>
      </c>
      <c r="F19" s="26" t="s">
        <v>29</v>
      </c>
      <c r="G19" s="26" t="s">
        <v>16</v>
      </c>
      <c r="H19" s="26">
        <v>1977</v>
      </c>
      <c r="I19" s="26" t="s">
        <v>88</v>
      </c>
      <c r="J19" s="57">
        <v>4.4606481481481476E-2</v>
      </c>
      <c r="K19" s="27">
        <v>3.4027777777777775E-2</v>
      </c>
      <c r="L19" s="43">
        <f t="shared" si="0"/>
        <v>1.0578703703703701E-2</v>
      </c>
      <c r="M19" s="8"/>
      <c r="N19" s="5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2.75" customHeight="1" x14ac:dyDescent="0.2">
      <c r="A20" s="13"/>
      <c r="B20" s="13">
        <v>21</v>
      </c>
      <c r="C20" s="26"/>
      <c r="D20" s="26">
        <v>750</v>
      </c>
      <c r="E20" s="26" t="s">
        <v>122</v>
      </c>
      <c r="F20" s="26" t="s">
        <v>123</v>
      </c>
      <c r="G20" s="26" t="s">
        <v>16</v>
      </c>
      <c r="H20" s="26">
        <v>1972</v>
      </c>
      <c r="I20" s="26" t="s">
        <v>88</v>
      </c>
      <c r="J20" s="57">
        <v>4.5300925925925932E-2</v>
      </c>
      <c r="K20" s="27">
        <v>3.4722222222222224E-2</v>
      </c>
      <c r="L20" s="43">
        <f t="shared" si="0"/>
        <v>1.0578703703703708E-2</v>
      </c>
      <c r="M20" s="3"/>
      <c r="N20" s="5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2.75" customHeight="1" x14ac:dyDescent="0.2">
      <c r="A21" s="13"/>
      <c r="B21" s="13">
        <v>17</v>
      </c>
      <c r="C21" s="26"/>
      <c r="D21" s="26">
        <v>750</v>
      </c>
      <c r="E21" s="26" t="s">
        <v>176</v>
      </c>
      <c r="F21" s="26" t="s">
        <v>39</v>
      </c>
      <c r="G21" s="26" t="s">
        <v>14</v>
      </c>
      <c r="H21" s="26">
        <v>1976</v>
      </c>
      <c r="I21" s="38" t="s">
        <v>61</v>
      </c>
      <c r="J21" s="57">
        <v>4.3969907407407409E-2</v>
      </c>
      <c r="K21" s="27">
        <v>3.3333333333333333E-2</v>
      </c>
      <c r="L21" s="43">
        <f t="shared" si="0"/>
        <v>1.0636574074074076E-2</v>
      </c>
      <c r="M21" s="8"/>
      <c r="N21" s="5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2.75" customHeight="1" x14ac:dyDescent="0.2">
      <c r="A22" s="13"/>
      <c r="B22" s="13">
        <v>22</v>
      </c>
      <c r="C22" s="26"/>
      <c r="D22" s="26">
        <v>750</v>
      </c>
      <c r="E22" s="26" t="s">
        <v>112</v>
      </c>
      <c r="F22" s="26" t="s">
        <v>49</v>
      </c>
      <c r="G22" s="26" t="s">
        <v>16</v>
      </c>
      <c r="H22" s="26">
        <v>1988</v>
      </c>
      <c r="I22" s="26" t="s">
        <v>88</v>
      </c>
      <c r="J22" s="57">
        <v>4.5520833333333337E-2</v>
      </c>
      <c r="K22" s="27">
        <v>3.4722222222222224E-2</v>
      </c>
      <c r="L22" s="43">
        <f t="shared" si="0"/>
        <v>1.0798611111111113E-2</v>
      </c>
      <c r="M22" s="8"/>
      <c r="N22" s="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.75" customHeight="1" x14ac:dyDescent="0.2">
      <c r="A23" s="13"/>
      <c r="B23" s="13">
        <v>34</v>
      </c>
      <c r="C23" s="26"/>
      <c r="D23" s="26">
        <v>750</v>
      </c>
      <c r="E23" s="26" t="s">
        <v>201</v>
      </c>
      <c r="F23" s="26" t="s">
        <v>202</v>
      </c>
      <c r="G23" s="26" t="s">
        <v>16</v>
      </c>
      <c r="H23" s="26">
        <v>1994</v>
      </c>
      <c r="I23" s="26" t="s">
        <v>261</v>
      </c>
      <c r="J23" s="57">
        <v>4.9085648148148149E-2</v>
      </c>
      <c r="K23" s="27">
        <v>3.8194444444444441E-2</v>
      </c>
      <c r="L23" s="43">
        <f t="shared" si="0"/>
        <v>1.0891203703703708E-2</v>
      </c>
      <c r="M23" s="3"/>
      <c r="N23" s="1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.75" customHeight="1" x14ac:dyDescent="0.2">
      <c r="A24" s="13"/>
      <c r="B24" s="13">
        <v>28</v>
      </c>
      <c r="C24" s="26"/>
      <c r="D24" s="26">
        <v>750</v>
      </c>
      <c r="E24" s="26" t="s">
        <v>114</v>
      </c>
      <c r="F24" s="26" t="s">
        <v>32</v>
      </c>
      <c r="G24" s="26" t="s">
        <v>16</v>
      </c>
      <c r="H24" s="26">
        <v>1983</v>
      </c>
      <c r="I24" s="26" t="s">
        <v>61</v>
      </c>
      <c r="J24" s="57">
        <v>4.7210648148148147E-2</v>
      </c>
      <c r="K24" s="27">
        <v>3.6111111111111115E-2</v>
      </c>
      <c r="L24" s="43">
        <f t="shared" si="0"/>
        <v>1.1099537037037033E-2</v>
      </c>
      <c r="M24" s="8"/>
      <c r="N24" s="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.75" customHeight="1" x14ac:dyDescent="0.2">
      <c r="A25" s="13"/>
      <c r="B25" s="13">
        <v>30</v>
      </c>
      <c r="C25" s="26"/>
      <c r="D25" s="26">
        <v>750</v>
      </c>
      <c r="E25" s="26" t="s">
        <v>120</v>
      </c>
      <c r="F25" s="26" t="s">
        <v>76</v>
      </c>
      <c r="G25" s="26" t="s">
        <v>16</v>
      </c>
      <c r="H25" s="26">
        <v>1958</v>
      </c>
      <c r="I25" s="26" t="s">
        <v>126</v>
      </c>
      <c r="J25" s="57">
        <v>4.7916666666666663E-2</v>
      </c>
      <c r="K25" s="27">
        <v>3.6805555555555557E-2</v>
      </c>
      <c r="L25" s="43">
        <f t="shared" si="0"/>
        <v>1.1111111111111106E-2</v>
      </c>
      <c r="M25" s="3"/>
      <c r="N25" s="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.75" customHeight="1" x14ac:dyDescent="0.2">
      <c r="A26" s="13"/>
      <c r="B26" s="13">
        <v>27</v>
      </c>
      <c r="C26" s="26"/>
      <c r="D26" s="26">
        <v>750</v>
      </c>
      <c r="E26" s="26" t="s">
        <v>154</v>
      </c>
      <c r="F26" s="26" t="s">
        <v>142</v>
      </c>
      <c r="G26" s="26" t="s">
        <v>14</v>
      </c>
      <c r="H26" s="26">
        <v>1980</v>
      </c>
      <c r="I26" s="26" t="s">
        <v>33</v>
      </c>
      <c r="J26" s="57">
        <v>4.7430555555555559E-2</v>
      </c>
      <c r="K26" s="27">
        <v>3.6111111111111115E-2</v>
      </c>
      <c r="L26" s="43">
        <f t="shared" si="0"/>
        <v>1.1319444444444444E-2</v>
      </c>
      <c r="M26" s="3"/>
      <c r="N26" s="1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2.75" customHeight="1" x14ac:dyDescent="0.2">
      <c r="A27" s="13"/>
      <c r="B27" s="13">
        <v>19</v>
      </c>
      <c r="C27" s="26"/>
      <c r="D27" s="26">
        <v>750</v>
      </c>
      <c r="E27" s="26" t="s">
        <v>161</v>
      </c>
      <c r="F27" s="26" t="s">
        <v>130</v>
      </c>
      <c r="G27" s="26" t="s">
        <v>16</v>
      </c>
      <c r="H27" s="26">
        <v>1982</v>
      </c>
      <c r="I27" s="26" t="s">
        <v>15</v>
      </c>
      <c r="J27" s="57">
        <v>4.53587962962963E-2</v>
      </c>
      <c r="K27" s="27">
        <v>3.4027777777777775E-2</v>
      </c>
      <c r="L27" s="43">
        <f t="shared" si="0"/>
        <v>1.1331018518518525E-2</v>
      </c>
      <c r="M27" s="8"/>
      <c r="N27" s="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2.75" customHeight="1" x14ac:dyDescent="0.2">
      <c r="A28" s="13"/>
      <c r="B28" s="13">
        <v>38</v>
      </c>
      <c r="C28" s="26"/>
      <c r="D28" s="26">
        <v>750</v>
      </c>
      <c r="E28" s="26" t="s">
        <v>136</v>
      </c>
      <c r="F28" s="26" t="s">
        <v>137</v>
      </c>
      <c r="G28" s="26" t="s">
        <v>16</v>
      </c>
      <c r="H28" s="26">
        <v>1990</v>
      </c>
      <c r="I28" s="26" t="s">
        <v>71</v>
      </c>
      <c r="J28" s="57">
        <v>5.0937499999999997E-2</v>
      </c>
      <c r="K28" s="27">
        <v>3.9583333333333331E-2</v>
      </c>
      <c r="L28" s="43">
        <f t="shared" si="0"/>
        <v>1.1354166666666665E-2</v>
      </c>
      <c r="M28" s="8"/>
      <c r="N28" s="1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2.75" customHeight="1" x14ac:dyDescent="0.2">
      <c r="A29" s="13"/>
      <c r="B29" s="13">
        <v>23</v>
      </c>
      <c r="C29" s="26"/>
      <c r="D29" s="26">
        <v>750</v>
      </c>
      <c r="E29" s="26" t="s">
        <v>100</v>
      </c>
      <c r="F29" s="26" t="s">
        <v>49</v>
      </c>
      <c r="G29" s="26" t="s">
        <v>16</v>
      </c>
      <c r="H29" s="26">
        <v>1972</v>
      </c>
      <c r="I29" s="26" t="s">
        <v>126</v>
      </c>
      <c r="J29" s="57">
        <v>4.6817129629629632E-2</v>
      </c>
      <c r="K29" s="27">
        <v>3.5416666666666666E-2</v>
      </c>
      <c r="L29" s="43">
        <f t="shared" si="0"/>
        <v>1.1400462962962966E-2</v>
      </c>
      <c r="M29" s="3"/>
      <c r="N29" s="5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2.75" customHeight="1" x14ac:dyDescent="0.2">
      <c r="A30" s="13"/>
      <c r="B30" s="13">
        <v>43</v>
      </c>
      <c r="C30" s="26"/>
      <c r="D30" s="26">
        <v>750</v>
      </c>
      <c r="E30" s="26" t="s">
        <v>187</v>
      </c>
      <c r="F30" s="26" t="s">
        <v>53</v>
      </c>
      <c r="G30" s="26" t="s">
        <v>14</v>
      </c>
      <c r="H30" s="26">
        <v>1980</v>
      </c>
      <c r="I30" s="26" t="s">
        <v>61</v>
      </c>
      <c r="J30" s="57">
        <v>5.2511574074074079E-2</v>
      </c>
      <c r="K30" s="27">
        <v>4.0972222222222222E-2</v>
      </c>
      <c r="L30" s="43">
        <f t="shared" si="0"/>
        <v>1.1539351851851856E-2</v>
      </c>
      <c r="M30" s="3"/>
      <c r="N30" s="1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2.75" customHeight="1" x14ac:dyDescent="0.2">
      <c r="A31" s="13"/>
      <c r="B31" s="13">
        <v>44</v>
      </c>
      <c r="C31" s="26"/>
      <c r="D31" s="26">
        <v>750</v>
      </c>
      <c r="E31" s="26" t="s">
        <v>205</v>
      </c>
      <c r="F31" s="26" t="s">
        <v>127</v>
      </c>
      <c r="G31" s="26" t="s">
        <v>16</v>
      </c>
      <c r="H31" s="26">
        <v>1983</v>
      </c>
      <c r="I31" s="26" t="s">
        <v>261</v>
      </c>
      <c r="J31" s="57">
        <v>5.2592592592592587E-2</v>
      </c>
      <c r="K31" s="27">
        <v>4.0972222222222222E-2</v>
      </c>
      <c r="L31" s="43">
        <f t="shared" si="0"/>
        <v>1.1620370370370364E-2</v>
      </c>
      <c r="M31" s="8"/>
      <c r="N31" s="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2.75" customHeight="1" x14ac:dyDescent="0.2">
      <c r="A32" s="13"/>
      <c r="B32" s="13">
        <v>33</v>
      </c>
      <c r="C32" s="26"/>
      <c r="D32" s="26">
        <v>750</v>
      </c>
      <c r="E32" s="26" t="s">
        <v>81</v>
      </c>
      <c r="F32" s="26" t="s">
        <v>82</v>
      </c>
      <c r="G32" s="26" t="s">
        <v>16</v>
      </c>
      <c r="H32" s="26">
        <v>1979</v>
      </c>
      <c r="I32" s="26" t="s">
        <v>61</v>
      </c>
      <c r="J32" s="57">
        <v>4.9131944444444443E-2</v>
      </c>
      <c r="K32" s="27">
        <v>3.7499999999999999E-2</v>
      </c>
      <c r="L32" s="43">
        <f t="shared" si="0"/>
        <v>1.1631944444444445E-2</v>
      </c>
      <c r="M32" s="8"/>
      <c r="N32" s="5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2.75" customHeight="1" x14ac:dyDescent="0.2">
      <c r="A33" s="13"/>
      <c r="B33" s="13">
        <v>39</v>
      </c>
      <c r="C33" s="26"/>
      <c r="D33" s="26">
        <v>750</v>
      </c>
      <c r="E33" s="26" t="s">
        <v>194</v>
      </c>
      <c r="F33" s="26" t="s">
        <v>44</v>
      </c>
      <c r="G33" s="26" t="s">
        <v>16</v>
      </c>
      <c r="H33" s="26">
        <v>1973</v>
      </c>
      <c r="I33" s="26" t="s">
        <v>33</v>
      </c>
      <c r="J33" s="57">
        <v>5.1261574074074077E-2</v>
      </c>
      <c r="K33" s="27">
        <v>3.9583333333333331E-2</v>
      </c>
      <c r="L33" s="43">
        <f t="shared" si="0"/>
        <v>1.1678240740740746E-2</v>
      </c>
      <c r="M33" s="8"/>
      <c r="N33" s="5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2.75" customHeight="1" x14ac:dyDescent="0.2">
      <c r="A34" s="13"/>
      <c r="B34" s="13">
        <v>32</v>
      </c>
      <c r="C34" s="26"/>
      <c r="D34" s="26">
        <v>750</v>
      </c>
      <c r="E34" s="26" t="s">
        <v>200</v>
      </c>
      <c r="F34" s="26" t="s">
        <v>18</v>
      </c>
      <c r="G34" s="26" t="s">
        <v>16</v>
      </c>
      <c r="H34" s="26">
        <v>1962</v>
      </c>
      <c r="I34" s="26" t="s">
        <v>260</v>
      </c>
      <c r="J34" s="57">
        <v>4.929398148148148E-2</v>
      </c>
      <c r="K34" s="27">
        <v>3.7499999999999999E-2</v>
      </c>
      <c r="L34" s="43">
        <f t="shared" si="0"/>
        <v>1.1793981481481482E-2</v>
      </c>
      <c r="M34" s="8"/>
      <c r="N34" s="5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2.75" customHeight="1" x14ac:dyDescent="0.2">
      <c r="A35" s="13"/>
      <c r="B35" s="13">
        <v>35</v>
      </c>
      <c r="C35" s="26"/>
      <c r="D35" s="26">
        <v>750</v>
      </c>
      <c r="E35" s="26" t="s">
        <v>203</v>
      </c>
      <c r="F35" s="26" t="s">
        <v>204</v>
      </c>
      <c r="G35" s="26" t="s">
        <v>16</v>
      </c>
      <c r="H35" s="26">
        <v>1977</v>
      </c>
      <c r="I35" s="26" t="s">
        <v>71</v>
      </c>
      <c r="J35" s="57">
        <v>5.0127314814814812E-2</v>
      </c>
      <c r="K35" s="27">
        <v>3.8194444444444441E-2</v>
      </c>
      <c r="L35" s="43">
        <f t="shared" ref="L35:L66" si="1">SUM(J35-K35)</f>
        <v>1.1932870370370371E-2</v>
      </c>
      <c r="M35" s="8"/>
      <c r="N35" s="5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2.75" customHeight="1" x14ac:dyDescent="0.2">
      <c r="A36" s="13"/>
      <c r="B36" s="13">
        <v>42</v>
      </c>
      <c r="C36" s="26"/>
      <c r="D36" s="26">
        <v>750</v>
      </c>
      <c r="E36" s="26" t="s">
        <v>67</v>
      </c>
      <c r="F36" s="26" t="s">
        <v>64</v>
      </c>
      <c r="G36" s="26" t="s">
        <v>16</v>
      </c>
      <c r="H36" s="26">
        <v>1967</v>
      </c>
      <c r="I36" s="26" t="s">
        <v>61</v>
      </c>
      <c r="J36" s="57">
        <v>5.2326388888888888E-2</v>
      </c>
      <c r="K36" s="27">
        <v>4.027777777777778E-2</v>
      </c>
      <c r="L36" s="43">
        <f t="shared" si="1"/>
        <v>1.2048611111111107E-2</v>
      </c>
      <c r="M36" s="3"/>
      <c r="N36" s="5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2.75" customHeight="1" x14ac:dyDescent="0.2">
      <c r="A37" s="13"/>
      <c r="B37" s="13">
        <v>37</v>
      </c>
      <c r="C37" s="26"/>
      <c r="D37" s="26">
        <v>750</v>
      </c>
      <c r="E37" s="26" t="s">
        <v>113</v>
      </c>
      <c r="F37" s="26" t="s">
        <v>13</v>
      </c>
      <c r="G37" s="26" t="s">
        <v>14</v>
      </c>
      <c r="H37" s="26">
        <v>1979</v>
      </c>
      <c r="I37" s="26" t="s">
        <v>88</v>
      </c>
      <c r="J37" s="57">
        <v>5.1238425925925923E-2</v>
      </c>
      <c r="K37" s="27">
        <v>3.888888888888889E-2</v>
      </c>
      <c r="L37" s="43">
        <f t="shared" si="1"/>
        <v>1.2349537037037034E-2</v>
      </c>
      <c r="M37" s="8"/>
      <c r="N37" s="5"/>
    </row>
    <row r="38" spans="1:27" ht="12.75" customHeight="1" x14ac:dyDescent="0.2">
      <c r="A38" s="13"/>
      <c r="B38" s="13">
        <v>36</v>
      </c>
      <c r="C38" s="26"/>
      <c r="D38" s="26">
        <v>750</v>
      </c>
      <c r="E38" s="26" t="s">
        <v>178</v>
      </c>
      <c r="F38" s="26" t="s">
        <v>179</v>
      </c>
      <c r="G38" s="26" t="s">
        <v>16</v>
      </c>
      <c r="H38" s="26">
        <v>1991</v>
      </c>
      <c r="I38" s="26" t="s">
        <v>51</v>
      </c>
      <c r="J38" s="57">
        <v>5.1273148148148151E-2</v>
      </c>
      <c r="K38" s="27">
        <v>3.888888888888889E-2</v>
      </c>
      <c r="L38" s="43">
        <f t="shared" si="1"/>
        <v>1.2384259259259262E-2</v>
      </c>
      <c r="M38" s="8"/>
      <c r="N38" s="5"/>
    </row>
    <row r="39" spans="1:27" ht="12.75" customHeight="1" x14ac:dyDescent="0.2">
      <c r="A39" s="13"/>
      <c r="B39" s="13">
        <v>41</v>
      </c>
      <c r="C39" s="26"/>
      <c r="D39" s="26">
        <v>750</v>
      </c>
      <c r="E39" s="26" t="s">
        <v>41</v>
      </c>
      <c r="F39" s="26" t="s">
        <v>42</v>
      </c>
      <c r="G39" s="26" t="s">
        <v>14</v>
      </c>
      <c r="H39" s="26">
        <v>1957</v>
      </c>
      <c r="I39" s="26" t="s">
        <v>33</v>
      </c>
      <c r="J39" s="57">
        <v>5.2777777777777778E-2</v>
      </c>
      <c r="K39" s="27">
        <v>4.027777777777778E-2</v>
      </c>
      <c r="L39" s="43">
        <f t="shared" si="1"/>
        <v>1.2499999999999997E-2</v>
      </c>
      <c r="M39" s="8"/>
      <c r="N39" s="1"/>
    </row>
    <row r="40" spans="1:27" ht="12.75" customHeight="1" x14ac:dyDescent="0.2">
      <c r="A40" s="13"/>
      <c r="B40" s="13">
        <v>46</v>
      </c>
      <c r="C40" s="26"/>
      <c r="D40" s="26">
        <v>750</v>
      </c>
      <c r="E40" s="26" t="s">
        <v>167</v>
      </c>
      <c r="F40" s="26" t="s">
        <v>29</v>
      </c>
      <c r="G40" s="26" t="s">
        <v>16</v>
      </c>
      <c r="H40" s="26">
        <v>1964</v>
      </c>
      <c r="I40" s="26" t="s">
        <v>61</v>
      </c>
      <c r="J40" s="57">
        <v>5.4328703703703705E-2</v>
      </c>
      <c r="K40" s="27">
        <v>4.1666666666666664E-2</v>
      </c>
      <c r="L40" s="43">
        <f t="shared" si="1"/>
        <v>1.2662037037037041E-2</v>
      </c>
      <c r="M40" s="3"/>
      <c r="N40" s="1"/>
    </row>
    <row r="41" spans="1:27" ht="12.75" customHeight="1" x14ac:dyDescent="0.2">
      <c r="A41" s="13"/>
      <c r="B41" s="13">
        <v>53</v>
      </c>
      <c r="C41" s="26"/>
      <c r="D41" s="26">
        <v>750</v>
      </c>
      <c r="E41" s="26" t="s">
        <v>167</v>
      </c>
      <c r="F41" s="26" t="s">
        <v>38</v>
      </c>
      <c r="G41" s="26" t="s">
        <v>16</v>
      </c>
      <c r="H41" s="26">
        <v>1968</v>
      </c>
      <c r="I41" s="26" t="s">
        <v>170</v>
      </c>
      <c r="J41" s="57">
        <v>5.5763888888888891E-2</v>
      </c>
      <c r="K41" s="27">
        <v>4.3055555555555562E-2</v>
      </c>
      <c r="L41" s="43">
        <f t="shared" si="1"/>
        <v>1.2708333333333328E-2</v>
      </c>
      <c r="M41" s="3"/>
      <c r="N41" s="1"/>
    </row>
    <row r="42" spans="1:27" ht="12.75" customHeight="1" x14ac:dyDescent="0.2">
      <c r="A42" s="13"/>
      <c r="B42" s="13">
        <v>56</v>
      </c>
      <c r="C42" s="26"/>
      <c r="D42" s="26">
        <v>750</v>
      </c>
      <c r="E42" s="26" t="s">
        <v>101</v>
      </c>
      <c r="F42" s="26" t="s">
        <v>102</v>
      </c>
      <c r="G42" s="26" t="s">
        <v>16</v>
      </c>
      <c r="H42" s="26">
        <v>1972</v>
      </c>
      <c r="I42" s="26" t="s">
        <v>126</v>
      </c>
      <c r="J42" s="57">
        <v>5.6458333333333333E-2</v>
      </c>
      <c r="K42" s="27">
        <v>4.3750000000000004E-2</v>
      </c>
      <c r="L42" s="43">
        <f t="shared" si="1"/>
        <v>1.2708333333333328E-2</v>
      </c>
      <c r="M42" s="3"/>
      <c r="N42" s="1"/>
    </row>
    <row r="43" spans="1:27" ht="12.75" customHeight="1" x14ac:dyDescent="0.2">
      <c r="A43" s="13"/>
      <c r="B43" s="13">
        <v>54</v>
      </c>
      <c r="C43" s="26"/>
      <c r="D43" s="26">
        <v>750</v>
      </c>
      <c r="E43" s="26" t="s">
        <v>184</v>
      </c>
      <c r="F43" s="26" t="s">
        <v>34</v>
      </c>
      <c r="G43" s="26" t="s">
        <v>16</v>
      </c>
      <c r="H43" s="26">
        <v>1973</v>
      </c>
      <c r="I43" s="26" t="s">
        <v>126</v>
      </c>
      <c r="J43" s="57">
        <v>5.5821759259259258E-2</v>
      </c>
      <c r="K43" s="27">
        <v>4.3055555555555562E-2</v>
      </c>
      <c r="L43" s="43">
        <f t="shared" si="1"/>
        <v>1.2766203703703696E-2</v>
      </c>
      <c r="M43" s="8"/>
      <c r="N43" s="5"/>
    </row>
    <row r="44" spans="1:27" ht="12.75" customHeight="1" x14ac:dyDescent="0.2">
      <c r="A44" s="13"/>
      <c r="B44" s="13">
        <v>47</v>
      </c>
      <c r="C44" s="26"/>
      <c r="D44" s="26">
        <v>750</v>
      </c>
      <c r="E44" s="26" t="s">
        <v>156</v>
      </c>
      <c r="F44" s="26" t="s">
        <v>79</v>
      </c>
      <c r="G44" s="26" t="s">
        <v>14</v>
      </c>
      <c r="H44" s="26">
        <v>1982</v>
      </c>
      <c r="I44" s="26" t="s">
        <v>88</v>
      </c>
      <c r="J44" s="57">
        <v>5.5138888888888883E-2</v>
      </c>
      <c r="K44" s="27">
        <v>4.2361111111111106E-2</v>
      </c>
      <c r="L44" s="43">
        <f t="shared" si="1"/>
        <v>1.2777777777777777E-2</v>
      </c>
      <c r="M44" s="3"/>
      <c r="N44" s="5"/>
    </row>
    <row r="45" spans="1:27" ht="12.75" customHeight="1" x14ac:dyDescent="0.2">
      <c r="A45" s="13"/>
      <c r="B45" s="13">
        <v>55</v>
      </c>
      <c r="C45" s="26"/>
      <c r="D45" s="26">
        <v>750</v>
      </c>
      <c r="E45" s="26" t="s">
        <v>138</v>
      </c>
      <c r="F45" s="26" t="s">
        <v>42</v>
      </c>
      <c r="G45" s="26" t="s">
        <v>14</v>
      </c>
      <c r="H45" s="26">
        <v>1980</v>
      </c>
      <c r="I45" s="26" t="s">
        <v>61</v>
      </c>
      <c r="J45" s="57">
        <v>5.6712962962962965E-2</v>
      </c>
      <c r="K45" s="27">
        <v>4.3750000000000004E-2</v>
      </c>
      <c r="L45" s="43">
        <f t="shared" si="1"/>
        <v>1.2962962962962961E-2</v>
      </c>
      <c r="M45" s="3"/>
      <c r="N45" s="5"/>
    </row>
    <row r="46" spans="1:27" ht="12.75" customHeight="1" x14ac:dyDescent="0.2">
      <c r="A46" s="13"/>
      <c r="B46" s="13">
        <v>49</v>
      </c>
      <c r="C46" s="26"/>
      <c r="D46" s="26">
        <v>750</v>
      </c>
      <c r="E46" s="26" t="s">
        <v>109</v>
      </c>
      <c r="F46" s="26" t="s">
        <v>110</v>
      </c>
      <c r="G46" s="26" t="s">
        <v>14</v>
      </c>
      <c r="H46" s="26">
        <v>1959</v>
      </c>
      <c r="I46" s="26" t="s">
        <v>33</v>
      </c>
      <c r="J46" s="57">
        <v>5.5324074074074074E-2</v>
      </c>
      <c r="K46" s="27">
        <v>4.2361111111111106E-2</v>
      </c>
      <c r="L46" s="43">
        <f t="shared" si="1"/>
        <v>1.2962962962962968E-2</v>
      </c>
      <c r="M46" s="3"/>
      <c r="N46" s="5"/>
    </row>
    <row r="47" spans="1:27" ht="12.75" customHeight="1" x14ac:dyDescent="0.2">
      <c r="A47" s="13"/>
      <c r="B47" s="13">
        <v>59</v>
      </c>
      <c r="C47" s="26"/>
      <c r="D47" s="26">
        <v>750</v>
      </c>
      <c r="E47" s="26" t="s">
        <v>211</v>
      </c>
      <c r="F47" s="26" t="s">
        <v>212</v>
      </c>
      <c r="G47" s="26" t="s">
        <v>14</v>
      </c>
      <c r="H47" s="26">
        <v>1973</v>
      </c>
      <c r="I47" s="26" t="s">
        <v>71</v>
      </c>
      <c r="J47" s="57">
        <v>5.7557870370370377E-2</v>
      </c>
      <c r="K47" s="27">
        <v>4.4444444444444446E-2</v>
      </c>
      <c r="L47" s="43">
        <f t="shared" si="1"/>
        <v>1.3113425925925931E-2</v>
      </c>
      <c r="M47" s="3"/>
      <c r="N47" s="5"/>
    </row>
    <row r="48" spans="1:27" ht="12.75" customHeight="1" x14ac:dyDescent="0.2">
      <c r="A48" s="13"/>
      <c r="B48" s="13">
        <v>62</v>
      </c>
      <c r="C48" s="26"/>
      <c r="D48" s="26">
        <v>750</v>
      </c>
      <c r="E48" s="26" t="s">
        <v>89</v>
      </c>
      <c r="F48" s="26" t="s">
        <v>90</v>
      </c>
      <c r="G48" s="26" t="s">
        <v>14</v>
      </c>
      <c r="H48" s="26">
        <v>1980</v>
      </c>
      <c r="I48" s="26" t="s">
        <v>88</v>
      </c>
      <c r="J48" s="59">
        <v>5.8391203703703702E-2</v>
      </c>
      <c r="K48" s="27">
        <v>4.5138888888888888E-2</v>
      </c>
      <c r="L48" s="43">
        <f t="shared" si="1"/>
        <v>1.3252314814814814E-2</v>
      </c>
      <c r="M48" s="8"/>
      <c r="N48" s="1"/>
    </row>
    <row r="49" spans="1:14" ht="12.75" customHeight="1" x14ac:dyDescent="0.2">
      <c r="A49" s="13"/>
      <c r="B49" s="13">
        <v>66</v>
      </c>
      <c r="C49" s="26"/>
      <c r="D49" s="26">
        <v>750</v>
      </c>
      <c r="E49" s="26" t="s">
        <v>98</v>
      </c>
      <c r="F49" s="26" t="s">
        <v>30</v>
      </c>
      <c r="G49" s="26" t="s">
        <v>14</v>
      </c>
      <c r="H49" s="26">
        <v>1967</v>
      </c>
      <c r="I49" s="26" t="s">
        <v>33</v>
      </c>
      <c r="J49" s="59">
        <v>5.9085648148148151E-2</v>
      </c>
      <c r="K49" s="27">
        <v>4.5833333333333337E-2</v>
      </c>
      <c r="L49" s="43">
        <f t="shared" si="1"/>
        <v>1.3252314814814814E-2</v>
      </c>
      <c r="M49" s="3"/>
      <c r="N49" s="1"/>
    </row>
    <row r="50" spans="1:14" ht="12.75" customHeight="1" x14ac:dyDescent="0.2">
      <c r="A50" s="13"/>
      <c r="B50" s="13">
        <v>65</v>
      </c>
      <c r="C50" s="26"/>
      <c r="D50" s="26">
        <v>750</v>
      </c>
      <c r="E50" s="26" t="s">
        <v>143</v>
      </c>
      <c r="F50" s="26" t="s">
        <v>144</v>
      </c>
      <c r="G50" s="26" t="s">
        <v>16</v>
      </c>
      <c r="H50" s="26">
        <v>1959</v>
      </c>
      <c r="I50" s="26" t="s">
        <v>126</v>
      </c>
      <c r="J50" s="57">
        <v>5.9201388888888894E-2</v>
      </c>
      <c r="K50" s="27">
        <v>4.5833333333333337E-2</v>
      </c>
      <c r="L50" s="43">
        <f t="shared" si="1"/>
        <v>1.3368055555555557E-2</v>
      </c>
      <c r="M50" s="3"/>
      <c r="N50" s="5"/>
    </row>
    <row r="51" spans="1:14" ht="12.75" customHeight="1" x14ac:dyDescent="0.2">
      <c r="A51" s="13"/>
      <c r="B51" s="13">
        <v>61</v>
      </c>
      <c r="C51" s="26"/>
      <c r="D51" s="26">
        <v>750</v>
      </c>
      <c r="E51" s="26" t="s">
        <v>206</v>
      </c>
      <c r="F51" s="26" t="s">
        <v>40</v>
      </c>
      <c r="G51" s="26" t="s">
        <v>16</v>
      </c>
      <c r="H51" s="26">
        <v>1964</v>
      </c>
      <c r="I51" s="26" t="s">
        <v>88</v>
      </c>
      <c r="J51" s="57">
        <v>5.8692129629629629E-2</v>
      </c>
      <c r="K51" s="27">
        <v>4.5138888888888888E-2</v>
      </c>
      <c r="L51" s="43">
        <f t="shared" si="1"/>
        <v>1.3553240740740741E-2</v>
      </c>
      <c r="M51" s="8"/>
      <c r="N51" s="5"/>
    </row>
    <row r="52" spans="1:14" ht="12.75" customHeight="1" x14ac:dyDescent="0.2">
      <c r="A52" s="13"/>
      <c r="B52" s="13">
        <v>152</v>
      </c>
      <c r="C52" s="26"/>
      <c r="D52" s="26">
        <v>750</v>
      </c>
      <c r="E52" s="26" t="s">
        <v>272</v>
      </c>
      <c r="F52" s="26" t="s">
        <v>273</v>
      </c>
      <c r="G52" s="26" t="s">
        <v>16</v>
      </c>
      <c r="H52" s="26">
        <v>1962</v>
      </c>
      <c r="I52" s="26" t="s">
        <v>71</v>
      </c>
      <c r="J52" s="60">
        <v>6.4363425925925921E-2</v>
      </c>
      <c r="K52" s="27">
        <v>5.0694444444444452E-2</v>
      </c>
      <c r="L52" s="43">
        <f t="shared" si="1"/>
        <v>1.3668981481481469E-2</v>
      </c>
      <c r="M52" s="3"/>
      <c r="N52" s="5"/>
    </row>
    <row r="53" spans="1:14" ht="12.75" customHeight="1" x14ac:dyDescent="0.2">
      <c r="A53" s="13"/>
      <c r="B53" s="13">
        <v>69</v>
      </c>
      <c r="C53" s="26"/>
      <c r="D53" s="26">
        <v>750</v>
      </c>
      <c r="E53" s="26" t="s">
        <v>213</v>
      </c>
      <c r="F53" s="26" t="s">
        <v>79</v>
      </c>
      <c r="G53" s="26" t="s">
        <v>14</v>
      </c>
      <c r="H53" s="26">
        <v>1970</v>
      </c>
      <c r="I53" s="26" t="s">
        <v>124</v>
      </c>
      <c r="J53" s="57">
        <v>6.0196759259259262E-2</v>
      </c>
      <c r="K53" s="27">
        <v>4.6527777777777779E-2</v>
      </c>
      <c r="L53" s="43">
        <f t="shared" si="1"/>
        <v>1.3668981481481483E-2</v>
      </c>
      <c r="M53" s="8"/>
      <c r="N53" s="5"/>
    </row>
    <row r="54" spans="1:14" ht="12.75" customHeight="1" x14ac:dyDescent="0.2">
      <c r="A54" s="13"/>
      <c r="B54" s="13">
        <v>60</v>
      </c>
      <c r="C54" s="26"/>
      <c r="D54" s="26">
        <v>750</v>
      </c>
      <c r="E54" s="26" t="s">
        <v>108</v>
      </c>
      <c r="F54" s="26" t="s">
        <v>13</v>
      </c>
      <c r="G54" s="26" t="s">
        <v>14</v>
      </c>
      <c r="H54" s="26">
        <v>1971</v>
      </c>
      <c r="I54" s="38" t="s">
        <v>71</v>
      </c>
      <c r="J54" s="57">
        <v>5.8391203703703702E-2</v>
      </c>
      <c r="K54" s="27">
        <v>4.4444444444444446E-2</v>
      </c>
      <c r="L54" s="43">
        <f t="shared" si="1"/>
        <v>1.3946759259259256E-2</v>
      </c>
      <c r="M54" s="8"/>
      <c r="N54" s="5"/>
    </row>
    <row r="55" spans="1:14" ht="12.75" customHeight="1" x14ac:dyDescent="0.2">
      <c r="A55" s="13"/>
      <c r="B55" s="13">
        <v>80</v>
      </c>
      <c r="C55" s="26"/>
      <c r="D55" s="26">
        <v>750</v>
      </c>
      <c r="E55" s="26" t="s">
        <v>171</v>
      </c>
      <c r="F55" s="26" t="s">
        <v>46</v>
      </c>
      <c r="G55" s="26" t="s">
        <v>14</v>
      </c>
      <c r="H55" s="26">
        <v>1978</v>
      </c>
      <c r="I55" s="26" t="s">
        <v>51</v>
      </c>
      <c r="J55" s="60">
        <v>6.2569444444444441E-2</v>
      </c>
      <c r="K55" s="27">
        <v>4.8611111111111112E-2</v>
      </c>
      <c r="L55" s="43">
        <f t="shared" si="1"/>
        <v>1.395833333333333E-2</v>
      </c>
      <c r="M55" s="8"/>
      <c r="N55" s="5"/>
    </row>
    <row r="56" spans="1:14" ht="12.75" customHeight="1" x14ac:dyDescent="0.2">
      <c r="A56" s="13"/>
      <c r="B56" s="13">
        <v>68</v>
      </c>
      <c r="C56" s="26"/>
      <c r="D56" s="26">
        <v>750</v>
      </c>
      <c r="E56" s="26" t="s">
        <v>158</v>
      </c>
      <c r="F56" s="26" t="s">
        <v>159</v>
      </c>
      <c r="G56" s="26" t="s">
        <v>14</v>
      </c>
      <c r="H56" s="26">
        <v>1961</v>
      </c>
      <c r="I56" s="26" t="s">
        <v>88</v>
      </c>
      <c r="J56" s="57">
        <v>6.0590277777777778E-2</v>
      </c>
      <c r="K56" s="27">
        <v>4.6527777777777779E-2</v>
      </c>
      <c r="L56" s="43">
        <f t="shared" si="1"/>
        <v>1.4062499999999999E-2</v>
      </c>
      <c r="M56" s="3"/>
      <c r="N56" s="5"/>
    </row>
    <row r="57" spans="1:14" ht="12.75" customHeight="1" x14ac:dyDescent="0.2">
      <c r="A57" s="13"/>
      <c r="B57" s="13">
        <v>77</v>
      </c>
      <c r="C57" s="26"/>
      <c r="D57" s="26">
        <v>750</v>
      </c>
      <c r="E57" s="26" t="s">
        <v>47</v>
      </c>
      <c r="F57" s="26" t="s">
        <v>48</v>
      </c>
      <c r="G57" s="26" t="s">
        <v>14</v>
      </c>
      <c r="H57" s="26">
        <v>1956</v>
      </c>
      <c r="I57" s="26" t="s">
        <v>124</v>
      </c>
      <c r="J57" s="60">
        <v>6.2685185185185191E-2</v>
      </c>
      <c r="K57" s="27">
        <v>4.8611111111111112E-2</v>
      </c>
      <c r="L57" s="43">
        <f t="shared" si="1"/>
        <v>1.4074074074074079E-2</v>
      </c>
      <c r="M57" s="3"/>
      <c r="N57" s="5"/>
    </row>
    <row r="58" spans="1:14" ht="12.75" customHeight="1" x14ac:dyDescent="0.2">
      <c r="A58" s="31"/>
      <c r="B58" s="13">
        <v>73</v>
      </c>
      <c r="C58" s="26"/>
      <c r="D58" s="26">
        <v>750</v>
      </c>
      <c r="E58" s="26" t="s">
        <v>37</v>
      </c>
      <c r="F58" s="26" t="s">
        <v>38</v>
      </c>
      <c r="G58" s="26" t="s">
        <v>16</v>
      </c>
      <c r="H58" s="26">
        <v>1955</v>
      </c>
      <c r="I58" s="26" t="s">
        <v>33</v>
      </c>
      <c r="J58" s="57">
        <v>6.1342592592592594E-2</v>
      </c>
      <c r="K58" s="27">
        <v>4.7222222222222221E-2</v>
      </c>
      <c r="L58" s="43">
        <f t="shared" si="1"/>
        <v>1.4120370370370373E-2</v>
      </c>
    </row>
    <row r="59" spans="1:14" ht="12.75" customHeight="1" x14ac:dyDescent="0.2">
      <c r="A59" s="31"/>
      <c r="B59" s="13">
        <v>71</v>
      </c>
      <c r="C59" s="26"/>
      <c r="D59" s="26">
        <v>750</v>
      </c>
      <c r="E59" s="26" t="s">
        <v>140</v>
      </c>
      <c r="F59" s="26" t="s">
        <v>46</v>
      </c>
      <c r="G59" s="26" t="s">
        <v>14</v>
      </c>
      <c r="H59" s="26">
        <v>1976</v>
      </c>
      <c r="I59" s="26" t="s">
        <v>125</v>
      </c>
      <c r="J59" s="57">
        <v>6.1516203703703698E-2</v>
      </c>
      <c r="K59" s="27">
        <v>4.7222222222222221E-2</v>
      </c>
      <c r="L59" s="43">
        <f t="shared" si="1"/>
        <v>1.4293981481481477E-2</v>
      </c>
    </row>
    <row r="60" spans="1:14" ht="12.75" customHeight="1" x14ac:dyDescent="0.2">
      <c r="A60" s="31"/>
      <c r="B60" s="13">
        <v>91</v>
      </c>
      <c r="C60" s="26"/>
      <c r="D60" s="26">
        <v>750</v>
      </c>
      <c r="E60" s="26" t="s">
        <v>75</v>
      </c>
      <c r="F60" s="26" t="s">
        <v>18</v>
      </c>
      <c r="G60" s="26" t="s">
        <v>16</v>
      </c>
      <c r="H60" s="26">
        <v>1962</v>
      </c>
      <c r="I60" s="26" t="s">
        <v>71</v>
      </c>
      <c r="J60" s="60">
        <v>6.4328703703703707E-2</v>
      </c>
      <c r="K60" s="27">
        <v>4.9999999999999996E-2</v>
      </c>
      <c r="L60" s="43">
        <f t="shared" si="1"/>
        <v>1.4328703703703712E-2</v>
      </c>
    </row>
    <row r="61" spans="1:14" ht="12.75" customHeight="1" x14ac:dyDescent="0.2">
      <c r="A61" s="31"/>
      <c r="B61" s="13">
        <v>89</v>
      </c>
      <c r="C61" s="26"/>
      <c r="D61" s="26">
        <v>750</v>
      </c>
      <c r="E61" s="26" t="s">
        <v>207</v>
      </c>
      <c r="F61" s="26" t="s">
        <v>17</v>
      </c>
      <c r="G61" s="26" t="s">
        <v>16</v>
      </c>
      <c r="H61" s="26">
        <v>1971</v>
      </c>
      <c r="I61" s="26" t="s">
        <v>61</v>
      </c>
      <c r="J61" s="60">
        <v>6.4351851851851841E-2</v>
      </c>
      <c r="K61" s="27">
        <v>4.9999999999999996E-2</v>
      </c>
      <c r="L61" s="43">
        <f t="shared" si="1"/>
        <v>1.4351851851851845E-2</v>
      </c>
    </row>
    <row r="62" spans="1:14" ht="12.75" customHeight="1" x14ac:dyDescent="0.2">
      <c r="A62" s="31"/>
      <c r="B62" s="13">
        <v>74</v>
      </c>
      <c r="C62" s="26"/>
      <c r="D62" s="26">
        <v>750</v>
      </c>
      <c r="E62" s="26" t="s">
        <v>214</v>
      </c>
      <c r="F62" s="26" t="s">
        <v>92</v>
      </c>
      <c r="G62" s="26" t="s">
        <v>14</v>
      </c>
      <c r="H62" s="26">
        <v>1971</v>
      </c>
      <c r="I62" s="26" t="s">
        <v>88</v>
      </c>
      <c r="J62" s="59">
        <v>6.232638888888889E-2</v>
      </c>
      <c r="K62" s="27">
        <v>4.7916666666666663E-2</v>
      </c>
      <c r="L62" s="43">
        <f t="shared" si="1"/>
        <v>1.4409722222222227E-2</v>
      </c>
    </row>
    <row r="63" spans="1:14" ht="12.75" customHeight="1" x14ac:dyDescent="0.2">
      <c r="A63" s="31"/>
      <c r="B63" s="13">
        <v>81</v>
      </c>
      <c r="C63" s="26"/>
      <c r="D63" s="26">
        <v>750</v>
      </c>
      <c r="E63" s="26" t="s">
        <v>180</v>
      </c>
      <c r="F63" s="26" t="s">
        <v>132</v>
      </c>
      <c r="G63" s="26" t="s">
        <v>16</v>
      </c>
      <c r="H63" s="26">
        <v>1955</v>
      </c>
      <c r="I63" s="26" t="s">
        <v>71</v>
      </c>
      <c r="J63" s="61">
        <v>6.4456018518518524E-2</v>
      </c>
      <c r="K63" s="27">
        <v>4.9305555555555554E-2</v>
      </c>
      <c r="L63" s="43">
        <f t="shared" si="1"/>
        <v>1.515046296296297E-2</v>
      </c>
    </row>
    <row r="64" spans="1:14" ht="12.75" customHeight="1" x14ac:dyDescent="0.2">
      <c r="A64" s="31"/>
      <c r="B64" s="13">
        <v>84</v>
      </c>
      <c r="C64" s="26"/>
      <c r="D64" s="47">
        <v>750</v>
      </c>
      <c r="E64" s="26" t="s">
        <v>74</v>
      </c>
      <c r="F64" s="26" t="s">
        <v>46</v>
      </c>
      <c r="G64" s="26" t="s">
        <v>14</v>
      </c>
      <c r="H64" s="26">
        <v>1975</v>
      </c>
      <c r="I64" s="26" t="s">
        <v>71</v>
      </c>
      <c r="J64" s="60">
        <v>6.7025462962962967E-2</v>
      </c>
      <c r="K64" s="27">
        <v>5.0694444444444452E-2</v>
      </c>
      <c r="L64" s="43">
        <f t="shared" si="1"/>
        <v>1.6331018518518516E-2</v>
      </c>
    </row>
    <row r="65" spans="1:13" ht="12.75" customHeight="1" x14ac:dyDescent="0.2">
      <c r="A65" s="31"/>
      <c r="B65" s="13">
        <v>96</v>
      </c>
      <c r="C65" s="26"/>
      <c r="D65" s="26">
        <v>750</v>
      </c>
      <c r="E65" s="26" t="s">
        <v>68</v>
      </c>
      <c r="F65" s="26" t="s">
        <v>29</v>
      </c>
      <c r="G65" s="26" t="s">
        <v>16</v>
      </c>
      <c r="H65" s="26">
        <v>1956</v>
      </c>
      <c r="I65" s="26" t="s">
        <v>61</v>
      </c>
      <c r="J65" s="60">
        <v>6.7071759259259262E-2</v>
      </c>
      <c r="K65" s="27">
        <v>5.0694444444444452E-2</v>
      </c>
      <c r="L65" s="43">
        <f t="shared" si="1"/>
        <v>1.637731481481481E-2</v>
      </c>
    </row>
    <row r="66" spans="1:13" ht="12.75" customHeight="1" x14ac:dyDescent="0.2">
      <c r="A66" s="31"/>
      <c r="B66" s="13">
        <v>87</v>
      </c>
      <c r="C66" s="26"/>
      <c r="D66" s="26">
        <v>750</v>
      </c>
      <c r="E66" s="26" t="s">
        <v>73</v>
      </c>
      <c r="F66" s="26" t="s">
        <v>18</v>
      </c>
      <c r="G66" s="26" t="s">
        <v>16</v>
      </c>
      <c r="H66" s="26">
        <v>1971</v>
      </c>
      <c r="I66" s="26" t="s">
        <v>61</v>
      </c>
      <c r="J66" s="51">
        <v>6.5891203703703702E-2</v>
      </c>
      <c r="K66" s="27">
        <v>4.9305555555555554E-2</v>
      </c>
      <c r="L66" s="43">
        <f t="shared" si="1"/>
        <v>1.6585648148148148E-2</v>
      </c>
    </row>
    <row r="67" spans="1:13" ht="12.75" customHeight="1" x14ac:dyDescent="0.2">
      <c r="L67" s="2"/>
    </row>
    <row r="68" spans="1:13" ht="12.75" customHeight="1" thickBot="1" x14ac:dyDescent="0.25">
      <c r="A68" s="76" t="s">
        <v>274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</row>
    <row r="69" spans="1:13" ht="12.75" customHeight="1" x14ac:dyDescent="0.2">
      <c r="A69" s="73" t="s">
        <v>0</v>
      </c>
      <c r="B69" s="30" t="s">
        <v>1</v>
      </c>
      <c r="C69" s="30" t="s">
        <v>2</v>
      </c>
      <c r="D69" s="30" t="s">
        <v>3</v>
      </c>
      <c r="E69" s="30" t="s">
        <v>12</v>
      </c>
      <c r="F69" s="30" t="s">
        <v>4</v>
      </c>
      <c r="G69" s="30" t="s">
        <v>5</v>
      </c>
      <c r="H69" s="30" t="s">
        <v>6</v>
      </c>
      <c r="I69" s="30" t="s">
        <v>7</v>
      </c>
      <c r="J69" s="33" t="s">
        <v>8</v>
      </c>
      <c r="K69" s="33" t="s">
        <v>9</v>
      </c>
      <c r="L69" s="42" t="s">
        <v>10</v>
      </c>
      <c r="M69" s="37" t="s">
        <v>11</v>
      </c>
    </row>
    <row r="70" spans="1:13" ht="12.75" customHeight="1" x14ac:dyDescent="0.2">
      <c r="A70" s="13">
        <v>1</v>
      </c>
      <c r="B70" s="13">
        <v>1</v>
      </c>
      <c r="C70" s="26"/>
      <c r="D70" s="26">
        <v>750</v>
      </c>
      <c r="E70" s="26" t="s">
        <v>191</v>
      </c>
      <c r="F70" s="26" t="s">
        <v>49</v>
      </c>
      <c r="G70" s="26" t="s">
        <v>16</v>
      </c>
      <c r="H70" s="26">
        <v>1978</v>
      </c>
      <c r="I70" s="26" t="s">
        <v>259</v>
      </c>
      <c r="J70" s="57">
        <v>3.5752314814814813E-2</v>
      </c>
      <c r="K70" s="27">
        <v>2.8472222222222222E-2</v>
      </c>
      <c r="L70" s="43">
        <v>7.2800925925925915E-3</v>
      </c>
      <c r="M70" s="31">
        <v>410</v>
      </c>
    </row>
    <row r="71" spans="1:13" ht="12.75" customHeight="1" x14ac:dyDescent="0.2">
      <c r="A71" s="13">
        <v>2</v>
      </c>
      <c r="B71" s="13">
        <v>4</v>
      </c>
      <c r="C71" s="26"/>
      <c r="D71" s="26">
        <v>750</v>
      </c>
      <c r="E71" s="26" t="s">
        <v>192</v>
      </c>
      <c r="F71" s="26" t="s">
        <v>20</v>
      </c>
      <c r="G71" s="26" t="s">
        <v>16</v>
      </c>
      <c r="H71" s="26">
        <v>1977</v>
      </c>
      <c r="I71" s="26" t="s">
        <v>190</v>
      </c>
      <c r="J71" s="57">
        <v>3.7152777777777778E-2</v>
      </c>
      <c r="K71" s="27">
        <v>2.9166666666666664E-2</v>
      </c>
      <c r="L71" s="43">
        <v>7.986111111111114E-3</v>
      </c>
      <c r="M71" s="31">
        <v>400</v>
      </c>
    </row>
    <row r="72" spans="1:13" ht="12.75" customHeight="1" x14ac:dyDescent="0.2">
      <c r="A72" s="13">
        <v>3</v>
      </c>
      <c r="B72" s="13">
        <v>7</v>
      </c>
      <c r="C72" s="26"/>
      <c r="D72" s="26">
        <v>750</v>
      </c>
      <c r="E72" s="26" t="s">
        <v>65</v>
      </c>
      <c r="F72" s="26" t="s">
        <v>66</v>
      </c>
      <c r="G72" s="26" t="s">
        <v>16</v>
      </c>
      <c r="H72" s="26">
        <v>1970</v>
      </c>
      <c r="I72" s="26" t="s">
        <v>61</v>
      </c>
      <c r="J72" s="57">
        <v>3.9270833333333331E-2</v>
      </c>
      <c r="K72" s="27">
        <v>3.0208333333333334E-2</v>
      </c>
      <c r="L72" s="43">
        <v>9.0624999999999976E-3</v>
      </c>
      <c r="M72" s="31">
        <v>392</v>
      </c>
    </row>
    <row r="73" spans="1:13" ht="12.75" customHeight="1" x14ac:dyDescent="0.2">
      <c r="A73" s="13">
        <v>4</v>
      </c>
      <c r="B73" s="13">
        <v>8</v>
      </c>
      <c r="C73" s="26"/>
      <c r="D73" s="26">
        <v>750</v>
      </c>
      <c r="E73" s="26" t="s">
        <v>193</v>
      </c>
      <c r="F73" s="26" t="s">
        <v>80</v>
      </c>
      <c r="G73" s="26" t="s">
        <v>16</v>
      </c>
      <c r="H73" s="26">
        <v>1987</v>
      </c>
      <c r="I73" s="26" t="s">
        <v>61</v>
      </c>
      <c r="J73" s="57">
        <v>3.9351851851851853E-2</v>
      </c>
      <c r="K73" s="27">
        <v>3.0208333333333334E-2</v>
      </c>
      <c r="L73" s="43">
        <v>9.1435185185185196E-3</v>
      </c>
      <c r="M73" s="31">
        <v>386</v>
      </c>
    </row>
    <row r="74" spans="1:13" ht="12.75" customHeight="1" x14ac:dyDescent="0.2">
      <c r="A74" s="13">
        <v>5</v>
      </c>
      <c r="B74" s="13">
        <v>12</v>
      </c>
      <c r="C74" s="26"/>
      <c r="D74" s="26">
        <v>750</v>
      </c>
      <c r="E74" s="26" t="s">
        <v>152</v>
      </c>
      <c r="F74" s="26" t="s">
        <v>21</v>
      </c>
      <c r="G74" s="26" t="s">
        <v>16</v>
      </c>
      <c r="H74" s="26">
        <v>1978</v>
      </c>
      <c r="I74" s="26" t="s">
        <v>33</v>
      </c>
      <c r="J74" s="57">
        <v>4.0972222222222222E-2</v>
      </c>
      <c r="K74" s="27">
        <v>3.142361111111111E-2</v>
      </c>
      <c r="L74" s="43">
        <v>9.5486111111111119E-3</v>
      </c>
      <c r="M74" s="31">
        <v>381</v>
      </c>
    </row>
    <row r="75" spans="1:13" ht="12.75" customHeight="1" x14ac:dyDescent="0.2">
      <c r="A75" s="13">
        <v>6</v>
      </c>
      <c r="B75" s="13">
        <v>11</v>
      </c>
      <c r="C75" s="26"/>
      <c r="D75" s="26">
        <v>750</v>
      </c>
      <c r="E75" s="26" t="s">
        <v>116</v>
      </c>
      <c r="F75" s="26" t="s">
        <v>80</v>
      </c>
      <c r="G75" s="26" t="s">
        <v>16</v>
      </c>
      <c r="H75" s="26">
        <v>1974</v>
      </c>
      <c r="I75" s="26" t="s">
        <v>61</v>
      </c>
      <c r="J75" s="57">
        <v>4.1180555555555554E-2</v>
      </c>
      <c r="K75" s="27">
        <v>3.142361111111111E-2</v>
      </c>
      <c r="L75" s="43">
        <v>9.7569444444444431E-3</v>
      </c>
      <c r="M75" s="31">
        <v>377</v>
      </c>
    </row>
    <row r="76" spans="1:13" ht="12.75" customHeight="1" x14ac:dyDescent="0.2">
      <c r="A76" s="13">
        <v>7</v>
      </c>
      <c r="B76" s="13">
        <v>13</v>
      </c>
      <c r="C76" s="26"/>
      <c r="D76" s="26">
        <v>750</v>
      </c>
      <c r="E76" s="26" t="s">
        <v>63</v>
      </c>
      <c r="F76" s="26" t="s">
        <v>64</v>
      </c>
      <c r="G76" s="26" t="s">
        <v>16</v>
      </c>
      <c r="H76" s="26">
        <v>1976</v>
      </c>
      <c r="I76" s="26" t="s">
        <v>61</v>
      </c>
      <c r="J76" s="57">
        <v>4.2094907407407407E-2</v>
      </c>
      <c r="K76" s="27">
        <v>3.1944444444444449E-2</v>
      </c>
      <c r="L76" s="43">
        <v>1.0150462962962958E-2</v>
      </c>
      <c r="M76" s="31">
        <v>372.5</v>
      </c>
    </row>
    <row r="77" spans="1:13" ht="12.75" customHeight="1" x14ac:dyDescent="0.2">
      <c r="A77" s="13">
        <v>8</v>
      </c>
      <c r="B77" s="13">
        <v>10</v>
      </c>
      <c r="C77" s="26"/>
      <c r="D77" s="26">
        <v>750</v>
      </c>
      <c r="E77" s="26" t="s">
        <v>194</v>
      </c>
      <c r="F77" s="26" t="s">
        <v>195</v>
      </c>
      <c r="G77" s="26" t="s">
        <v>16</v>
      </c>
      <c r="H77" s="26">
        <v>2006</v>
      </c>
      <c r="I77" s="26" t="s">
        <v>33</v>
      </c>
      <c r="J77" s="57">
        <v>4.1053240740740744E-2</v>
      </c>
      <c r="K77" s="27">
        <v>3.0902777777777779E-2</v>
      </c>
      <c r="L77" s="43">
        <v>1.0150462962962965E-2</v>
      </c>
      <c r="M77" s="31">
        <v>372.5</v>
      </c>
    </row>
    <row r="78" spans="1:13" ht="12.75" customHeight="1" x14ac:dyDescent="0.2">
      <c r="A78" s="13">
        <v>9</v>
      </c>
      <c r="B78" s="13">
        <v>15</v>
      </c>
      <c r="C78" s="26"/>
      <c r="D78" s="26">
        <v>750</v>
      </c>
      <c r="E78" s="26" t="s">
        <v>173</v>
      </c>
      <c r="F78" s="26" t="s">
        <v>64</v>
      </c>
      <c r="G78" s="26" t="s">
        <v>16</v>
      </c>
      <c r="H78" s="26">
        <v>1969</v>
      </c>
      <c r="I78" s="26" t="s">
        <v>33</v>
      </c>
      <c r="J78" s="57">
        <v>4.282407407407407E-2</v>
      </c>
      <c r="K78" s="27">
        <v>3.2638888888888891E-2</v>
      </c>
      <c r="L78" s="43">
        <v>1.0185185185185179E-2</v>
      </c>
      <c r="M78" s="31">
        <v>368</v>
      </c>
    </row>
    <row r="79" spans="1:13" ht="12.75" customHeight="1" x14ac:dyDescent="0.2">
      <c r="A79" s="13">
        <v>10</v>
      </c>
      <c r="B79" s="13">
        <v>14</v>
      </c>
      <c r="C79" s="26"/>
      <c r="D79" s="26">
        <v>750</v>
      </c>
      <c r="E79" s="26" t="s">
        <v>181</v>
      </c>
      <c r="F79" s="26" t="s">
        <v>29</v>
      </c>
      <c r="G79" s="26" t="s">
        <v>16</v>
      </c>
      <c r="H79" s="26">
        <v>1987</v>
      </c>
      <c r="I79" s="26" t="s">
        <v>88</v>
      </c>
      <c r="J79" s="57">
        <v>4.2187499999999996E-2</v>
      </c>
      <c r="K79" s="27">
        <v>3.1944444444444449E-2</v>
      </c>
      <c r="L79" s="43">
        <v>1.0243055555555547E-2</v>
      </c>
      <c r="M79" s="31">
        <v>365</v>
      </c>
    </row>
    <row r="80" spans="1:13" ht="12.75" customHeight="1" x14ac:dyDescent="0.2">
      <c r="A80" s="13">
        <v>11</v>
      </c>
      <c r="B80" s="13">
        <v>16</v>
      </c>
      <c r="C80" s="26"/>
      <c r="D80" s="26">
        <v>750</v>
      </c>
      <c r="E80" s="26" t="s">
        <v>196</v>
      </c>
      <c r="F80" s="26" t="s">
        <v>19</v>
      </c>
      <c r="G80" s="26" t="s">
        <v>16</v>
      </c>
      <c r="H80" s="26">
        <v>1977</v>
      </c>
      <c r="I80" s="26" t="s">
        <v>54</v>
      </c>
      <c r="J80" s="57">
        <v>4.3032407407407408E-2</v>
      </c>
      <c r="K80" s="27">
        <v>3.2638888888888891E-2</v>
      </c>
      <c r="L80" s="43">
        <v>1.0393518518518517E-2</v>
      </c>
      <c r="M80" s="31">
        <v>362</v>
      </c>
    </row>
    <row r="81" spans="1:13" ht="12.75" customHeight="1" x14ac:dyDescent="0.2">
      <c r="A81" s="13">
        <v>12</v>
      </c>
      <c r="B81" s="13">
        <v>18</v>
      </c>
      <c r="C81" s="26"/>
      <c r="D81" s="26">
        <v>750</v>
      </c>
      <c r="E81" s="26" t="s">
        <v>197</v>
      </c>
      <c r="F81" s="26" t="s">
        <v>198</v>
      </c>
      <c r="G81" s="26" t="s">
        <v>16</v>
      </c>
      <c r="H81" s="26">
        <v>1976</v>
      </c>
      <c r="I81" s="26" t="s">
        <v>61</v>
      </c>
      <c r="J81" s="58">
        <v>4.3750000000000004E-2</v>
      </c>
      <c r="K81" s="27">
        <v>3.3333333333333333E-2</v>
      </c>
      <c r="L81" s="43">
        <v>1.0416666666666671E-2</v>
      </c>
      <c r="M81" s="31">
        <v>359</v>
      </c>
    </row>
    <row r="82" spans="1:13" ht="12.75" customHeight="1" x14ac:dyDescent="0.2">
      <c r="A82" s="13">
        <v>13</v>
      </c>
      <c r="B82" s="13">
        <v>24</v>
      </c>
      <c r="C82" s="26"/>
      <c r="D82" s="26">
        <v>750</v>
      </c>
      <c r="E82" s="26" t="s">
        <v>199</v>
      </c>
      <c r="F82" s="26" t="s">
        <v>31</v>
      </c>
      <c r="G82" s="26" t="s">
        <v>16</v>
      </c>
      <c r="H82" s="26">
        <v>1973</v>
      </c>
      <c r="I82" s="26" t="s">
        <v>61</v>
      </c>
      <c r="J82" s="57">
        <v>4.594907407407408E-2</v>
      </c>
      <c r="K82" s="27">
        <v>3.5416666666666666E-2</v>
      </c>
      <c r="L82" s="43">
        <v>1.0532407407407414E-2</v>
      </c>
      <c r="M82" s="31">
        <v>356</v>
      </c>
    </row>
    <row r="83" spans="1:13" ht="12.75" customHeight="1" x14ac:dyDescent="0.2">
      <c r="A83" s="13">
        <v>14</v>
      </c>
      <c r="B83" s="13">
        <v>20</v>
      </c>
      <c r="C83" s="26"/>
      <c r="D83" s="26">
        <v>750</v>
      </c>
      <c r="E83" s="26" t="s">
        <v>43</v>
      </c>
      <c r="F83" s="26" t="s">
        <v>29</v>
      </c>
      <c r="G83" s="26" t="s">
        <v>16</v>
      </c>
      <c r="H83" s="26">
        <v>1977</v>
      </c>
      <c r="I83" s="26" t="s">
        <v>88</v>
      </c>
      <c r="J83" s="57">
        <v>4.4606481481481476E-2</v>
      </c>
      <c r="K83" s="27">
        <v>3.4027777777777775E-2</v>
      </c>
      <c r="L83" s="43">
        <v>1.0578703703703701E-2</v>
      </c>
      <c r="M83" s="31">
        <v>353</v>
      </c>
    </row>
    <row r="84" spans="1:13" ht="12.75" customHeight="1" x14ac:dyDescent="0.2">
      <c r="A84" s="13">
        <v>15</v>
      </c>
      <c r="B84" s="13">
        <v>21</v>
      </c>
      <c r="C84" s="26"/>
      <c r="D84" s="26">
        <v>750</v>
      </c>
      <c r="E84" s="26" t="s">
        <v>122</v>
      </c>
      <c r="F84" s="26" t="s">
        <v>123</v>
      </c>
      <c r="G84" s="26" t="s">
        <v>16</v>
      </c>
      <c r="H84" s="26">
        <v>1972</v>
      </c>
      <c r="I84" s="26" t="s">
        <v>88</v>
      </c>
      <c r="J84" s="57">
        <v>4.5300925925925932E-2</v>
      </c>
      <c r="K84" s="27">
        <v>3.4722222222222224E-2</v>
      </c>
      <c r="L84" s="43">
        <v>1.0578703703703708E-2</v>
      </c>
      <c r="M84" s="31">
        <v>350</v>
      </c>
    </row>
    <row r="85" spans="1:13" ht="12.75" customHeight="1" x14ac:dyDescent="0.2">
      <c r="A85" s="13">
        <v>16</v>
      </c>
      <c r="B85" s="13">
        <v>22</v>
      </c>
      <c r="C85" s="26"/>
      <c r="D85" s="26">
        <v>750</v>
      </c>
      <c r="E85" s="26" t="s">
        <v>112</v>
      </c>
      <c r="F85" s="26" t="s">
        <v>49</v>
      </c>
      <c r="G85" s="26" t="s">
        <v>16</v>
      </c>
      <c r="H85" s="26">
        <v>1988</v>
      </c>
      <c r="I85" s="26" t="s">
        <v>88</v>
      </c>
      <c r="J85" s="57">
        <v>4.5520833333333337E-2</v>
      </c>
      <c r="K85" s="27">
        <v>3.4722222222222224E-2</v>
      </c>
      <c r="L85" s="43">
        <v>1.0798611111111113E-2</v>
      </c>
      <c r="M85" s="31">
        <v>347</v>
      </c>
    </row>
    <row r="86" spans="1:13" ht="12.75" customHeight="1" x14ac:dyDescent="0.2">
      <c r="A86" s="13">
        <v>17</v>
      </c>
      <c r="B86" s="13">
        <v>34</v>
      </c>
      <c r="C86" s="26"/>
      <c r="D86" s="26">
        <v>750</v>
      </c>
      <c r="E86" s="26" t="s">
        <v>201</v>
      </c>
      <c r="F86" s="26" t="s">
        <v>202</v>
      </c>
      <c r="G86" s="26" t="s">
        <v>16</v>
      </c>
      <c r="H86" s="26">
        <v>1994</v>
      </c>
      <c r="I86" s="26" t="s">
        <v>261</v>
      </c>
      <c r="J86" s="57">
        <v>4.9085648148148149E-2</v>
      </c>
      <c r="K86" s="27">
        <v>3.8194444444444441E-2</v>
      </c>
      <c r="L86" s="43">
        <v>1.0891203703703708E-2</v>
      </c>
      <c r="M86" s="31">
        <v>344</v>
      </c>
    </row>
    <row r="87" spans="1:13" ht="12.75" customHeight="1" x14ac:dyDescent="0.2">
      <c r="A87" s="13">
        <v>18</v>
      </c>
      <c r="B87" s="13">
        <v>28</v>
      </c>
      <c r="C87" s="26"/>
      <c r="D87" s="26">
        <v>750</v>
      </c>
      <c r="E87" s="26" t="s">
        <v>114</v>
      </c>
      <c r="F87" s="26" t="s">
        <v>32</v>
      </c>
      <c r="G87" s="26" t="s">
        <v>16</v>
      </c>
      <c r="H87" s="26">
        <v>1983</v>
      </c>
      <c r="I87" s="26" t="s">
        <v>61</v>
      </c>
      <c r="J87" s="57">
        <v>4.7210648148148147E-2</v>
      </c>
      <c r="K87" s="27">
        <v>3.6111111111111115E-2</v>
      </c>
      <c r="L87" s="43">
        <v>1.1099537037037033E-2</v>
      </c>
      <c r="M87" s="31">
        <v>341</v>
      </c>
    </row>
    <row r="88" spans="1:13" ht="12.75" customHeight="1" x14ac:dyDescent="0.2">
      <c r="A88" s="13">
        <v>19</v>
      </c>
      <c r="B88" s="13">
        <v>30</v>
      </c>
      <c r="C88" s="26"/>
      <c r="D88" s="26">
        <v>750</v>
      </c>
      <c r="E88" s="26" t="s">
        <v>120</v>
      </c>
      <c r="F88" s="26" t="s">
        <v>76</v>
      </c>
      <c r="G88" s="26" t="s">
        <v>16</v>
      </c>
      <c r="H88" s="26">
        <v>1958</v>
      </c>
      <c r="I88" s="26" t="s">
        <v>126</v>
      </c>
      <c r="J88" s="57">
        <v>4.7916666666666663E-2</v>
      </c>
      <c r="K88" s="27">
        <v>3.6805555555555557E-2</v>
      </c>
      <c r="L88" s="43">
        <v>1.1111111111111106E-2</v>
      </c>
      <c r="M88" s="31">
        <v>338</v>
      </c>
    </row>
    <row r="89" spans="1:13" ht="12.75" customHeight="1" x14ac:dyDescent="0.2">
      <c r="A89" s="13">
        <v>20</v>
      </c>
      <c r="B89" s="13">
        <v>19</v>
      </c>
      <c r="C89" s="26"/>
      <c r="D89" s="26">
        <v>750</v>
      </c>
      <c r="E89" s="26" t="s">
        <v>161</v>
      </c>
      <c r="F89" s="26" t="s">
        <v>130</v>
      </c>
      <c r="G89" s="26" t="s">
        <v>16</v>
      </c>
      <c r="H89" s="26">
        <v>1982</v>
      </c>
      <c r="I89" s="26" t="s">
        <v>15</v>
      </c>
      <c r="J89" s="57">
        <v>4.53587962962963E-2</v>
      </c>
      <c r="K89" s="27">
        <v>3.4027777777777775E-2</v>
      </c>
      <c r="L89" s="43">
        <v>1.1331018518518525E-2</v>
      </c>
      <c r="M89" s="31">
        <v>335</v>
      </c>
    </row>
    <row r="90" spans="1:13" ht="12.75" customHeight="1" x14ac:dyDescent="0.2">
      <c r="A90" s="13">
        <v>21</v>
      </c>
      <c r="B90" s="13">
        <v>38</v>
      </c>
      <c r="C90" s="26"/>
      <c r="D90" s="26">
        <v>750</v>
      </c>
      <c r="E90" s="26" t="s">
        <v>136</v>
      </c>
      <c r="F90" s="26" t="s">
        <v>137</v>
      </c>
      <c r="G90" s="26" t="s">
        <v>16</v>
      </c>
      <c r="H90" s="26">
        <v>1990</v>
      </c>
      <c r="I90" s="26" t="s">
        <v>71</v>
      </c>
      <c r="J90" s="57">
        <v>5.0937499999999997E-2</v>
      </c>
      <c r="K90" s="27">
        <v>3.9583333333333331E-2</v>
      </c>
      <c r="L90" s="43">
        <v>1.1354166666666665E-2</v>
      </c>
      <c r="M90" s="31">
        <v>332</v>
      </c>
    </row>
    <row r="91" spans="1:13" ht="12.75" customHeight="1" x14ac:dyDescent="0.2">
      <c r="A91" s="13">
        <v>22</v>
      </c>
      <c r="B91" s="13">
        <v>23</v>
      </c>
      <c r="C91" s="26"/>
      <c r="D91" s="26">
        <v>750</v>
      </c>
      <c r="E91" s="26" t="s">
        <v>100</v>
      </c>
      <c r="F91" s="26" t="s">
        <v>49</v>
      </c>
      <c r="G91" s="26" t="s">
        <v>16</v>
      </c>
      <c r="H91" s="26">
        <v>1972</v>
      </c>
      <c r="I91" s="26" t="s">
        <v>126</v>
      </c>
      <c r="J91" s="57">
        <v>4.6817129629629632E-2</v>
      </c>
      <c r="K91" s="27">
        <v>3.5416666666666666E-2</v>
      </c>
      <c r="L91" s="43">
        <v>1.1400462962962966E-2</v>
      </c>
      <c r="M91" s="31">
        <v>329</v>
      </c>
    </row>
    <row r="92" spans="1:13" ht="12.75" customHeight="1" x14ac:dyDescent="0.2">
      <c r="A92" s="13">
        <v>23</v>
      </c>
      <c r="B92" s="13">
        <v>44</v>
      </c>
      <c r="C92" s="26"/>
      <c r="D92" s="26">
        <v>750</v>
      </c>
      <c r="E92" s="26" t="s">
        <v>205</v>
      </c>
      <c r="F92" s="26" t="s">
        <v>127</v>
      </c>
      <c r="G92" s="26" t="s">
        <v>16</v>
      </c>
      <c r="H92" s="26">
        <v>1983</v>
      </c>
      <c r="I92" s="26" t="s">
        <v>261</v>
      </c>
      <c r="J92" s="57">
        <v>5.2592592592592587E-2</v>
      </c>
      <c r="K92" s="27">
        <v>4.0972222222222222E-2</v>
      </c>
      <c r="L92" s="43">
        <v>1.1620370370370364E-2</v>
      </c>
      <c r="M92" s="31">
        <v>326</v>
      </c>
    </row>
    <row r="93" spans="1:13" ht="12.75" customHeight="1" x14ac:dyDescent="0.2">
      <c r="A93" s="13">
        <v>24</v>
      </c>
      <c r="B93" s="13">
        <v>33</v>
      </c>
      <c r="C93" s="26"/>
      <c r="D93" s="26">
        <v>750</v>
      </c>
      <c r="E93" s="26" t="s">
        <v>81</v>
      </c>
      <c r="F93" s="26" t="s">
        <v>82</v>
      </c>
      <c r="G93" s="26" t="s">
        <v>16</v>
      </c>
      <c r="H93" s="26">
        <v>1979</v>
      </c>
      <c r="I93" s="26" t="s">
        <v>61</v>
      </c>
      <c r="J93" s="57">
        <v>4.9131944444444443E-2</v>
      </c>
      <c r="K93" s="27">
        <v>3.7499999999999999E-2</v>
      </c>
      <c r="L93" s="43">
        <v>1.1631944444444445E-2</v>
      </c>
      <c r="M93" s="31">
        <v>323</v>
      </c>
    </row>
    <row r="94" spans="1:13" ht="12.75" customHeight="1" x14ac:dyDescent="0.2">
      <c r="A94" s="13">
        <v>25</v>
      </c>
      <c r="B94" s="13">
        <v>39</v>
      </c>
      <c r="C94" s="26"/>
      <c r="D94" s="26">
        <v>750</v>
      </c>
      <c r="E94" s="26" t="s">
        <v>194</v>
      </c>
      <c r="F94" s="26" t="s">
        <v>44</v>
      </c>
      <c r="G94" s="26" t="s">
        <v>16</v>
      </c>
      <c r="H94" s="26">
        <v>1973</v>
      </c>
      <c r="I94" s="26" t="s">
        <v>33</v>
      </c>
      <c r="J94" s="57">
        <v>5.1261574074074077E-2</v>
      </c>
      <c r="K94" s="27">
        <v>3.9583333333333331E-2</v>
      </c>
      <c r="L94" s="43">
        <v>1.1678240740740746E-2</v>
      </c>
      <c r="M94" s="31">
        <v>320</v>
      </c>
    </row>
    <row r="95" spans="1:13" ht="12.75" customHeight="1" x14ac:dyDescent="0.2">
      <c r="A95" s="13">
        <v>26</v>
      </c>
      <c r="B95" s="13">
        <v>32</v>
      </c>
      <c r="C95" s="26"/>
      <c r="D95" s="26">
        <v>750</v>
      </c>
      <c r="E95" s="26" t="s">
        <v>200</v>
      </c>
      <c r="F95" s="26" t="s">
        <v>18</v>
      </c>
      <c r="G95" s="26" t="s">
        <v>16</v>
      </c>
      <c r="H95" s="26">
        <v>1962</v>
      </c>
      <c r="I95" s="26" t="s">
        <v>260</v>
      </c>
      <c r="J95" s="57">
        <v>4.929398148148148E-2</v>
      </c>
      <c r="K95" s="27">
        <v>3.7499999999999999E-2</v>
      </c>
      <c r="L95" s="43">
        <v>1.1793981481481482E-2</v>
      </c>
      <c r="M95" s="31">
        <v>317</v>
      </c>
    </row>
    <row r="96" spans="1:13" ht="12.75" customHeight="1" x14ac:dyDescent="0.2">
      <c r="A96" s="13">
        <v>27</v>
      </c>
      <c r="B96" s="13">
        <v>35</v>
      </c>
      <c r="C96" s="26"/>
      <c r="D96" s="26">
        <v>750</v>
      </c>
      <c r="E96" s="26" t="s">
        <v>203</v>
      </c>
      <c r="F96" s="26" t="s">
        <v>204</v>
      </c>
      <c r="G96" s="26" t="s">
        <v>16</v>
      </c>
      <c r="H96" s="26">
        <v>1977</v>
      </c>
      <c r="I96" s="26" t="s">
        <v>71</v>
      </c>
      <c r="J96" s="57">
        <v>5.0127314814814812E-2</v>
      </c>
      <c r="K96" s="27">
        <v>3.8194444444444441E-2</v>
      </c>
      <c r="L96" s="43">
        <v>1.1932870370370371E-2</v>
      </c>
      <c r="M96" s="31">
        <v>314</v>
      </c>
    </row>
    <row r="97" spans="1:13" ht="12.75" customHeight="1" x14ac:dyDescent="0.2">
      <c r="A97" s="13">
        <v>28</v>
      </c>
      <c r="B97" s="13">
        <v>42</v>
      </c>
      <c r="C97" s="26"/>
      <c r="D97" s="26">
        <v>750</v>
      </c>
      <c r="E97" s="26" t="s">
        <v>67</v>
      </c>
      <c r="F97" s="26" t="s">
        <v>64</v>
      </c>
      <c r="G97" s="26" t="s">
        <v>16</v>
      </c>
      <c r="H97" s="26">
        <v>1967</v>
      </c>
      <c r="I97" s="26" t="s">
        <v>61</v>
      </c>
      <c r="J97" s="57">
        <v>5.2326388888888888E-2</v>
      </c>
      <c r="K97" s="27">
        <v>4.027777777777778E-2</v>
      </c>
      <c r="L97" s="43">
        <v>1.2048611111111107E-2</v>
      </c>
      <c r="M97" s="31">
        <v>311</v>
      </c>
    </row>
    <row r="98" spans="1:13" ht="12.75" customHeight="1" x14ac:dyDescent="0.2">
      <c r="A98" s="13">
        <v>29</v>
      </c>
      <c r="B98" s="13">
        <v>36</v>
      </c>
      <c r="C98" s="26"/>
      <c r="D98" s="26">
        <v>750</v>
      </c>
      <c r="E98" s="26" t="s">
        <v>178</v>
      </c>
      <c r="F98" s="26" t="s">
        <v>179</v>
      </c>
      <c r="G98" s="26" t="s">
        <v>16</v>
      </c>
      <c r="H98" s="26">
        <v>1991</v>
      </c>
      <c r="I98" s="26" t="s">
        <v>51</v>
      </c>
      <c r="J98" s="57">
        <v>5.1273148148148151E-2</v>
      </c>
      <c r="K98" s="27">
        <v>3.888888888888889E-2</v>
      </c>
      <c r="L98" s="43">
        <v>1.2384259259259262E-2</v>
      </c>
      <c r="M98" s="31">
        <v>308</v>
      </c>
    </row>
    <row r="99" spans="1:13" ht="12.75" customHeight="1" x14ac:dyDescent="0.2">
      <c r="A99" s="13">
        <v>30</v>
      </c>
      <c r="B99" s="13">
        <v>46</v>
      </c>
      <c r="C99" s="26"/>
      <c r="D99" s="26">
        <v>750</v>
      </c>
      <c r="E99" s="26" t="s">
        <v>167</v>
      </c>
      <c r="F99" s="26" t="s">
        <v>29</v>
      </c>
      <c r="G99" s="26" t="s">
        <v>16</v>
      </c>
      <c r="H99" s="26">
        <v>1964</v>
      </c>
      <c r="I99" s="26" t="s">
        <v>61</v>
      </c>
      <c r="J99" s="57">
        <v>5.4328703703703705E-2</v>
      </c>
      <c r="K99" s="27">
        <v>4.1666666666666664E-2</v>
      </c>
      <c r="L99" s="43">
        <v>1.2662037037037041E-2</v>
      </c>
      <c r="M99" s="31">
        <v>305</v>
      </c>
    </row>
    <row r="100" spans="1:13" ht="12.75" customHeight="1" x14ac:dyDescent="0.2">
      <c r="A100" s="13">
        <v>31</v>
      </c>
      <c r="B100" s="13">
        <v>53</v>
      </c>
      <c r="C100" s="26"/>
      <c r="D100" s="26">
        <v>750</v>
      </c>
      <c r="E100" s="26" t="s">
        <v>167</v>
      </c>
      <c r="F100" s="26" t="s">
        <v>38</v>
      </c>
      <c r="G100" s="26" t="s">
        <v>16</v>
      </c>
      <c r="H100" s="26">
        <v>1968</v>
      </c>
      <c r="I100" s="26" t="s">
        <v>170</v>
      </c>
      <c r="J100" s="57">
        <v>5.5763888888888891E-2</v>
      </c>
      <c r="K100" s="27">
        <v>4.3055555555555562E-2</v>
      </c>
      <c r="L100" s="43">
        <v>1.2708333333333328E-2</v>
      </c>
      <c r="M100" s="31">
        <v>302</v>
      </c>
    </row>
    <row r="101" spans="1:13" ht="12.75" customHeight="1" x14ac:dyDescent="0.2">
      <c r="A101" s="13">
        <v>32</v>
      </c>
      <c r="B101" s="13">
        <v>56</v>
      </c>
      <c r="C101" s="26"/>
      <c r="D101" s="26">
        <v>750</v>
      </c>
      <c r="E101" s="26" t="s">
        <v>101</v>
      </c>
      <c r="F101" s="26" t="s">
        <v>102</v>
      </c>
      <c r="G101" s="26" t="s">
        <v>16</v>
      </c>
      <c r="H101" s="26">
        <v>1972</v>
      </c>
      <c r="I101" s="26" t="s">
        <v>126</v>
      </c>
      <c r="J101" s="57">
        <v>5.6458333333333333E-2</v>
      </c>
      <c r="K101" s="27">
        <v>4.3750000000000004E-2</v>
      </c>
      <c r="L101" s="43">
        <v>1.2708333333333328E-2</v>
      </c>
      <c r="M101" s="31">
        <v>299</v>
      </c>
    </row>
    <row r="102" spans="1:13" ht="12.75" customHeight="1" x14ac:dyDescent="0.2">
      <c r="A102" s="13">
        <v>33</v>
      </c>
      <c r="B102" s="13">
        <v>54</v>
      </c>
      <c r="C102" s="26"/>
      <c r="D102" s="26">
        <v>750</v>
      </c>
      <c r="E102" s="26" t="s">
        <v>184</v>
      </c>
      <c r="F102" s="26" t="s">
        <v>34</v>
      </c>
      <c r="G102" s="26" t="s">
        <v>16</v>
      </c>
      <c r="H102" s="26">
        <v>1973</v>
      </c>
      <c r="I102" s="26" t="s">
        <v>126</v>
      </c>
      <c r="J102" s="57">
        <v>5.5821759259259258E-2</v>
      </c>
      <c r="K102" s="27">
        <v>4.3055555555555562E-2</v>
      </c>
      <c r="L102" s="43">
        <v>1.2766203703703696E-2</v>
      </c>
      <c r="M102" s="31">
        <v>296</v>
      </c>
    </row>
    <row r="103" spans="1:13" ht="12.75" customHeight="1" x14ac:dyDescent="0.2">
      <c r="A103" s="13">
        <v>34</v>
      </c>
      <c r="B103" s="13">
        <v>65</v>
      </c>
      <c r="C103" s="26"/>
      <c r="D103" s="26">
        <v>750</v>
      </c>
      <c r="E103" s="26" t="s">
        <v>143</v>
      </c>
      <c r="F103" s="26" t="s">
        <v>144</v>
      </c>
      <c r="G103" s="26" t="s">
        <v>16</v>
      </c>
      <c r="H103" s="26">
        <v>1959</v>
      </c>
      <c r="I103" s="26" t="s">
        <v>126</v>
      </c>
      <c r="J103" s="57">
        <v>5.9201388888888894E-2</v>
      </c>
      <c r="K103" s="27">
        <v>4.5833333333333337E-2</v>
      </c>
      <c r="L103" s="43">
        <v>1.3368055555555557E-2</v>
      </c>
      <c r="M103" s="31">
        <v>293</v>
      </c>
    </row>
    <row r="104" spans="1:13" ht="12.75" customHeight="1" x14ac:dyDescent="0.2">
      <c r="A104" s="13">
        <v>35</v>
      </c>
      <c r="B104" s="13">
        <v>61</v>
      </c>
      <c r="C104" s="26"/>
      <c r="D104" s="26">
        <v>750</v>
      </c>
      <c r="E104" s="26" t="s">
        <v>206</v>
      </c>
      <c r="F104" s="26" t="s">
        <v>40</v>
      </c>
      <c r="G104" s="26" t="s">
        <v>16</v>
      </c>
      <c r="H104" s="26">
        <v>1964</v>
      </c>
      <c r="I104" s="26" t="s">
        <v>88</v>
      </c>
      <c r="J104" s="57">
        <v>5.8692129629629629E-2</v>
      </c>
      <c r="K104" s="27">
        <v>4.5138888888888888E-2</v>
      </c>
      <c r="L104" s="43">
        <v>1.3553240740740741E-2</v>
      </c>
      <c r="M104" s="31">
        <v>290</v>
      </c>
    </row>
    <row r="105" spans="1:13" ht="12.75" customHeight="1" x14ac:dyDescent="0.2">
      <c r="A105" s="13">
        <v>36</v>
      </c>
      <c r="B105" s="13">
        <v>152</v>
      </c>
      <c r="C105" s="26"/>
      <c r="D105" s="26">
        <v>750</v>
      </c>
      <c r="E105" s="26" t="s">
        <v>272</v>
      </c>
      <c r="F105" s="26" t="s">
        <v>273</v>
      </c>
      <c r="G105" s="26" t="s">
        <v>16</v>
      </c>
      <c r="H105" s="26">
        <v>1962</v>
      </c>
      <c r="I105" s="26" t="s">
        <v>71</v>
      </c>
      <c r="J105" s="60">
        <v>6.4363425925925921E-2</v>
      </c>
      <c r="K105" s="27">
        <v>5.0694444444444452E-2</v>
      </c>
      <c r="L105" s="43">
        <v>1.3668981481481469E-2</v>
      </c>
      <c r="M105" s="31">
        <v>287</v>
      </c>
    </row>
    <row r="106" spans="1:13" ht="12.75" customHeight="1" x14ac:dyDescent="0.2">
      <c r="A106" s="13">
        <v>37</v>
      </c>
      <c r="B106" s="13">
        <v>73</v>
      </c>
      <c r="C106" s="26"/>
      <c r="D106" s="26">
        <v>750</v>
      </c>
      <c r="E106" s="26" t="s">
        <v>37</v>
      </c>
      <c r="F106" s="26" t="s">
        <v>38</v>
      </c>
      <c r="G106" s="26" t="s">
        <v>16</v>
      </c>
      <c r="H106" s="26">
        <v>1955</v>
      </c>
      <c r="I106" s="26" t="s">
        <v>33</v>
      </c>
      <c r="J106" s="57">
        <v>6.1342592592592594E-2</v>
      </c>
      <c r="K106" s="27">
        <v>4.7222222222222221E-2</v>
      </c>
      <c r="L106" s="43">
        <v>1.4120370370370373E-2</v>
      </c>
      <c r="M106" s="31">
        <v>284</v>
      </c>
    </row>
    <row r="107" spans="1:13" ht="12.75" customHeight="1" x14ac:dyDescent="0.2">
      <c r="A107" s="13">
        <v>38</v>
      </c>
      <c r="B107" s="13">
        <v>91</v>
      </c>
      <c r="C107" s="26"/>
      <c r="D107" s="26">
        <v>750</v>
      </c>
      <c r="E107" s="26" t="s">
        <v>75</v>
      </c>
      <c r="F107" s="26" t="s">
        <v>18</v>
      </c>
      <c r="G107" s="26" t="s">
        <v>16</v>
      </c>
      <c r="H107" s="26">
        <v>1962</v>
      </c>
      <c r="I107" s="26" t="s">
        <v>71</v>
      </c>
      <c r="J107" s="60">
        <v>6.4328703703703707E-2</v>
      </c>
      <c r="K107" s="27">
        <v>4.9999999999999996E-2</v>
      </c>
      <c r="L107" s="43">
        <v>1.4328703703703712E-2</v>
      </c>
      <c r="M107" s="31">
        <v>281</v>
      </c>
    </row>
    <row r="108" spans="1:13" ht="12.75" customHeight="1" x14ac:dyDescent="0.2">
      <c r="A108" s="13">
        <v>39</v>
      </c>
      <c r="B108" s="13">
        <v>89</v>
      </c>
      <c r="C108" s="26"/>
      <c r="D108" s="26">
        <v>750</v>
      </c>
      <c r="E108" s="26" t="s">
        <v>207</v>
      </c>
      <c r="F108" s="26" t="s">
        <v>17</v>
      </c>
      <c r="G108" s="26" t="s">
        <v>16</v>
      </c>
      <c r="H108" s="26">
        <v>1971</v>
      </c>
      <c r="I108" s="26" t="s">
        <v>61</v>
      </c>
      <c r="J108" s="60">
        <v>6.4351851851851841E-2</v>
      </c>
      <c r="K108" s="27">
        <v>4.9999999999999996E-2</v>
      </c>
      <c r="L108" s="43">
        <v>1.4351851851851845E-2</v>
      </c>
      <c r="M108" s="31">
        <v>278</v>
      </c>
    </row>
    <row r="109" spans="1:13" ht="12.75" customHeight="1" x14ac:dyDescent="0.2">
      <c r="A109" s="13">
        <v>40</v>
      </c>
      <c r="B109" s="13">
        <v>81</v>
      </c>
      <c r="C109" s="26"/>
      <c r="D109" s="26">
        <v>750</v>
      </c>
      <c r="E109" s="26" t="s">
        <v>180</v>
      </c>
      <c r="F109" s="26" t="s">
        <v>132</v>
      </c>
      <c r="G109" s="26" t="s">
        <v>16</v>
      </c>
      <c r="H109" s="26">
        <v>1955</v>
      </c>
      <c r="I109" s="26" t="s">
        <v>71</v>
      </c>
      <c r="J109" s="61">
        <v>6.4456018518518524E-2</v>
      </c>
      <c r="K109" s="27">
        <v>4.9305555555555554E-2</v>
      </c>
      <c r="L109" s="43">
        <v>1.515046296296297E-2</v>
      </c>
      <c r="M109" s="31">
        <v>275</v>
      </c>
    </row>
    <row r="110" spans="1:13" ht="12.75" customHeight="1" x14ac:dyDescent="0.2">
      <c r="A110" s="13">
        <v>41</v>
      </c>
      <c r="B110" s="13">
        <v>96</v>
      </c>
      <c r="C110" s="26"/>
      <c r="D110" s="26">
        <v>750</v>
      </c>
      <c r="E110" s="26" t="s">
        <v>68</v>
      </c>
      <c r="F110" s="26" t="s">
        <v>29</v>
      </c>
      <c r="G110" s="26" t="s">
        <v>16</v>
      </c>
      <c r="H110" s="26">
        <v>1956</v>
      </c>
      <c r="I110" s="26" t="s">
        <v>61</v>
      </c>
      <c r="J110" s="60">
        <v>6.7071759259259262E-2</v>
      </c>
      <c r="K110" s="27">
        <v>5.0694444444444452E-2</v>
      </c>
      <c r="L110" s="43">
        <v>1.637731481481481E-2</v>
      </c>
      <c r="M110" s="31">
        <v>272</v>
      </c>
    </row>
    <row r="111" spans="1:13" ht="12.75" customHeight="1" x14ac:dyDescent="0.2">
      <c r="A111" s="13">
        <v>42</v>
      </c>
      <c r="B111" s="13">
        <v>87</v>
      </c>
      <c r="C111" s="26"/>
      <c r="D111" s="26">
        <v>750</v>
      </c>
      <c r="E111" s="26" t="s">
        <v>73</v>
      </c>
      <c r="F111" s="26" t="s">
        <v>18</v>
      </c>
      <c r="G111" s="26" t="s">
        <v>16</v>
      </c>
      <c r="H111" s="26">
        <v>1971</v>
      </c>
      <c r="I111" s="26" t="s">
        <v>61</v>
      </c>
      <c r="J111" s="51">
        <v>6.5891203703703702E-2</v>
      </c>
      <c r="K111" s="27">
        <v>4.9305555555555554E-2</v>
      </c>
      <c r="L111" s="43">
        <v>1.6585648148148148E-2</v>
      </c>
      <c r="M111" s="31">
        <v>269</v>
      </c>
    </row>
    <row r="112" spans="1:13" ht="12.75" customHeight="1" x14ac:dyDescent="0.2">
      <c r="A112" s="76" t="s">
        <v>275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</row>
    <row r="113" spans="1:13" ht="12.75" customHeight="1" thickBot="1" x14ac:dyDescent="0.2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</row>
    <row r="114" spans="1:13" ht="12.75" customHeight="1" x14ac:dyDescent="0.2">
      <c r="A114" s="73" t="s">
        <v>0</v>
      </c>
      <c r="B114" s="30" t="s">
        <v>1</v>
      </c>
      <c r="C114" s="30" t="s">
        <v>2</v>
      </c>
      <c r="D114" s="30" t="s">
        <v>3</v>
      </c>
      <c r="E114" s="30" t="s">
        <v>12</v>
      </c>
      <c r="F114" s="30" t="s">
        <v>4</v>
      </c>
      <c r="G114" s="30" t="s">
        <v>5</v>
      </c>
      <c r="H114" s="30" t="s">
        <v>6</v>
      </c>
      <c r="I114" s="30" t="s">
        <v>7</v>
      </c>
      <c r="J114" s="33" t="s">
        <v>8</v>
      </c>
      <c r="K114" s="33" t="s">
        <v>9</v>
      </c>
      <c r="L114" s="42" t="s">
        <v>10</v>
      </c>
      <c r="M114" s="37" t="s">
        <v>11</v>
      </c>
    </row>
    <row r="115" spans="1:13" ht="12.75" customHeight="1" x14ac:dyDescent="0.2">
      <c r="A115" s="13">
        <v>1</v>
      </c>
      <c r="B115" s="13">
        <v>3</v>
      </c>
      <c r="C115" s="26"/>
      <c r="D115" s="26">
        <v>750</v>
      </c>
      <c r="E115" s="26" t="s">
        <v>134</v>
      </c>
      <c r="F115" s="26" t="s">
        <v>135</v>
      </c>
      <c r="G115" s="26" t="s">
        <v>14</v>
      </c>
      <c r="H115" s="26">
        <v>1997</v>
      </c>
      <c r="I115" s="26" t="s">
        <v>50</v>
      </c>
      <c r="J115" s="57">
        <v>3.7164351851851851E-2</v>
      </c>
      <c r="K115" s="27">
        <v>2.9166666666666664E-2</v>
      </c>
      <c r="L115" s="43">
        <v>7.9976851851851875E-3</v>
      </c>
      <c r="M115" s="31">
        <v>410</v>
      </c>
    </row>
    <row r="116" spans="1:13" ht="12.75" customHeight="1" x14ac:dyDescent="0.2">
      <c r="A116" s="13">
        <v>2</v>
      </c>
      <c r="B116" s="13">
        <v>5</v>
      </c>
      <c r="C116" s="26"/>
      <c r="D116" s="26">
        <v>750</v>
      </c>
      <c r="E116" s="26" t="s">
        <v>208</v>
      </c>
      <c r="F116" s="26" t="s">
        <v>209</v>
      </c>
      <c r="G116" s="26" t="s">
        <v>14</v>
      </c>
      <c r="H116" s="26">
        <v>2008</v>
      </c>
      <c r="I116" s="26" t="s">
        <v>190</v>
      </c>
      <c r="J116" s="57">
        <v>3.8541666666666669E-2</v>
      </c>
      <c r="K116" s="27">
        <v>3.0208333333333334E-2</v>
      </c>
      <c r="L116" s="43">
        <v>8.333333333333335E-3</v>
      </c>
      <c r="M116" s="31">
        <v>400</v>
      </c>
    </row>
    <row r="117" spans="1:13" ht="12.75" customHeight="1" x14ac:dyDescent="0.2">
      <c r="A117" s="13">
        <v>3</v>
      </c>
      <c r="B117" s="13">
        <v>9</v>
      </c>
      <c r="C117" s="26"/>
      <c r="D117" s="26">
        <v>750</v>
      </c>
      <c r="E117" s="26" t="s">
        <v>210</v>
      </c>
      <c r="F117" s="26" t="s">
        <v>169</v>
      </c>
      <c r="G117" s="26" t="s">
        <v>14</v>
      </c>
      <c r="H117" s="26">
        <v>1978</v>
      </c>
      <c r="I117" s="26" t="s">
        <v>124</v>
      </c>
      <c r="J117" s="57">
        <v>4.0671296296296296E-2</v>
      </c>
      <c r="K117" s="27">
        <v>3.0902777777777779E-2</v>
      </c>
      <c r="L117" s="43">
        <v>9.7685185185185167E-3</v>
      </c>
      <c r="M117" s="31">
        <v>392</v>
      </c>
    </row>
    <row r="118" spans="1:13" ht="12.75" customHeight="1" x14ac:dyDescent="0.2">
      <c r="A118" s="13">
        <v>4</v>
      </c>
      <c r="B118" s="13">
        <v>17</v>
      </c>
      <c r="C118" s="26"/>
      <c r="D118" s="26">
        <v>750</v>
      </c>
      <c r="E118" s="26" t="s">
        <v>176</v>
      </c>
      <c r="F118" s="26" t="s">
        <v>39</v>
      </c>
      <c r="G118" s="26" t="s">
        <v>14</v>
      </c>
      <c r="H118" s="26">
        <v>1976</v>
      </c>
      <c r="I118" s="38" t="s">
        <v>61</v>
      </c>
      <c r="J118" s="57">
        <v>4.3969907407407409E-2</v>
      </c>
      <c r="K118" s="27">
        <v>3.3333333333333333E-2</v>
      </c>
      <c r="L118" s="43">
        <v>1.0636574074074076E-2</v>
      </c>
      <c r="M118" s="31">
        <v>386</v>
      </c>
    </row>
    <row r="119" spans="1:13" ht="12.75" customHeight="1" x14ac:dyDescent="0.2">
      <c r="A119" s="13">
        <v>5</v>
      </c>
      <c r="B119" s="13">
        <v>27</v>
      </c>
      <c r="C119" s="26"/>
      <c r="D119" s="26">
        <v>750</v>
      </c>
      <c r="E119" s="26" t="s">
        <v>154</v>
      </c>
      <c r="F119" s="26" t="s">
        <v>142</v>
      </c>
      <c r="G119" s="26" t="s">
        <v>14</v>
      </c>
      <c r="H119" s="26">
        <v>1980</v>
      </c>
      <c r="I119" s="26" t="s">
        <v>33</v>
      </c>
      <c r="J119" s="57">
        <v>4.7430555555555559E-2</v>
      </c>
      <c r="K119" s="27">
        <v>3.6111111111111115E-2</v>
      </c>
      <c r="L119" s="43">
        <v>1.1319444444444444E-2</v>
      </c>
      <c r="M119" s="31">
        <v>381</v>
      </c>
    </row>
    <row r="120" spans="1:13" ht="12.75" customHeight="1" x14ac:dyDescent="0.2">
      <c r="A120" s="13">
        <v>6</v>
      </c>
      <c r="B120" s="13">
        <v>43</v>
      </c>
      <c r="C120" s="26"/>
      <c r="D120" s="26">
        <v>750</v>
      </c>
      <c r="E120" s="26" t="s">
        <v>187</v>
      </c>
      <c r="F120" s="26" t="s">
        <v>53</v>
      </c>
      <c r="G120" s="26" t="s">
        <v>14</v>
      </c>
      <c r="H120" s="26">
        <v>1980</v>
      </c>
      <c r="I120" s="26" t="s">
        <v>61</v>
      </c>
      <c r="J120" s="57">
        <v>5.2511574074074079E-2</v>
      </c>
      <c r="K120" s="27">
        <v>4.0972222222222222E-2</v>
      </c>
      <c r="L120" s="43">
        <v>1.1539351851851856E-2</v>
      </c>
      <c r="M120" s="31">
        <v>377</v>
      </c>
    </row>
    <row r="121" spans="1:13" ht="12.75" customHeight="1" x14ac:dyDescent="0.2">
      <c r="A121" s="13">
        <v>7</v>
      </c>
      <c r="B121" s="13">
        <v>37</v>
      </c>
      <c r="C121" s="26"/>
      <c r="D121" s="26">
        <v>750</v>
      </c>
      <c r="E121" s="26" t="s">
        <v>113</v>
      </c>
      <c r="F121" s="26" t="s">
        <v>13</v>
      </c>
      <c r="G121" s="26" t="s">
        <v>14</v>
      </c>
      <c r="H121" s="26">
        <v>1979</v>
      </c>
      <c r="I121" s="26" t="s">
        <v>88</v>
      </c>
      <c r="J121" s="57">
        <v>5.1238425925925923E-2</v>
      </c>
      <c r="K121" s="27">
        <v>3.888888888888889E-2</v>
      </c>
      <c r="L121" s="43">
        <v>1.2349537037037034E-2</v>
      </c>
      <c r="M121" s="31">
        <v>374</v>
      </c>
    </row>
    <row r="122" spans="1:13" ht="12.75" customHeight="1" x14ac:dyDescent="0.2">
      <c r="A122" s="13">
        <v>8</v>
      </c>
      <c r="B122" s="13">
        <v>41</v>
      </c>
      <c r="C122" s="26"/>
      <c r="D122" s="26">
        <v>750</v>
      </c>
      <c r="E122" s="26" t="s">
        <v>41</v>
      </c>
      <c r="F122" s="26" t="s">
        <v>42</v>
      </c>
      <c r="G122" s="26" t="s">
        <v>14</v>
      </c>
      <c r="H122" s="26">
        <v>1957</v>
      </c>
      <c r="I122" s="26" t="s">
        <v>33</v>
      </c>
      <c r="J122" s="57">
        <v>5.2777777777777778E-2</v>
      </c>
      <c r="K122" s="27">
        <v>4.027777777777778E-2</v>
      </c>
      <c r="L122" s="43">
        <v>1.2499999999999997E-2</v>
      </c>
      <c r="M122" s="31">
        <v>371</v>
      </c>
    </row>
    <row r="123" spans="1:13" ht="12.75" customHeight="1" x14ac:dyDescent="0.2">
      <c r="A123" s="13">
        <v>9</v>
      </c>
      <c r="B123" s="13">
        <v>47</v>
      </c>
      <c r="C123" s="26"/>
      <c r="D123" s="26">
        <v>750</v>
      </c>
      <c r="E123" s="26" t="s">
        <v>156</v>
      </c>
      <c r="F123" s="26" t="s">
        <v>79</v>
      </c>
      <c r="G123" s="26" t="s">
        <v>14</v>
      </c>
      <c r="H123" s="26">
        <v>1982</v>
      </c>
      <c r="I123" s="26" t="s">
        <v>88</v>
      </c>
      <c r="J123" s="57">
        <v>5.5138888888888883E-2</v>
      </c>
      <c r="K123" s="27">
        <v>4.2361111111111106E-2</v>
      </c>
      <c r="L123" s="43">
        <v>1.2777777777777777E-2</v>
      </c>
      <c r="M123" s="31">
        <v>368</v>
      </c>
    </row>
    <row r="124" spans="1:13" ht="12.75" customHeight="1" x14ac:dyDescent="0.2">
      <c r="A124" s="13">
        <v>10</v>
      </c>
      <c r="B124" s="13">
        <v>55</v>
      </c>
      <c r="C124" s="26"/>
      <c r="D124" s="26">
        <v>750</v>
      </c>
      <c r="E124" s="26" t="s">
        <v>138</v>
      </c>
      <c r="F124" s="26" t="s">
        <v>42</v>
      </c>
      <c r="G124" s="26" t="s">
        <v>14</v>
      </c>
      <c r="H124" s="26">
        <v>1980</v>
      </c>
      <c r="I124" s="26" t="s">
        <v>61</v>
      </c>
      <c r="J124" s="57">
        <v>5.6712962962962965E-2</v>
      </c>
      <c r="K124" s="27">
        <v>4.3750000000000004E-2</v>
      </c>
      <c r="L124" s="43">
        <v>1.2962962962962961E-2</v>
      </c>
      <c r="M124" s="31">
        <v>365</v>
      </c>
    </row>
    <row r="125" spans="1:13" ht="12.75" customHeight="1" x14ac:dyDescent="0.2">
      <c r="A125" s="13">
        <v>11</v>
      </c>
      <c r="B125" s="13">
        <v>49</v>
      </c>
      <c r="C125" s="26"/>
      <c r="D125" s="26">
        <v>750</v>
      </c>
      <c r="E125" s="26" t="s">
        <v>109</v>
      </c>
      <c r="F125" s="26" t="s">
        <v>110</v>
      </c>
      <c r="G125" s="26" t="s">
        <v>14</v>
      </c>
      <c r="H125" s="26">
        <v>1959</v>
      </c>
      <c r="I125" s="26" t="s">
        <v>33</v>
      </c>
      <c r="J125" s="57">
        <v>5.5324074074074074E-2</v>
      </c>
      <c r="K125" s="27">
        <v>4.2361111111111106E-2</v>
      </c>
      <c r="L125" s="43">
        <v>1.2962962962962968E-2</v>
      </c>
      <c r="M125" s="31">
        <v>362</v>
      </c>
    </row>
    <row r="126" spans="1:13" ht="12.75" customHeight="1" x14ac:dyDescent="0.2">
      <c r="A126" s="13">
        <v>12</v>
      </c>
      <c r="B126" s="13">
        <v>59</v>
      </c>
      <c r="C126" s="26"/>
      <c r="D126" s="26">
        <v>750</v>
      </c>
      <c r="E126" s="26" t="s">
        <v>211</v>
      </c>
      <c r="F126" s="26" t="s">
        <v>212</v>
      </c>
      <c r="G126" s="26" t="s">
        <v>14</v>
      </c>
      <c r="H126" s="26">
        <v>1973</v>
      </c>
      <c r="I126" s="26" t="s">
        <v>71</v>
      </c>
      <c r="J126" s="57">
        <v>5.7557870370370377E-2</v>
      </c>
      <c r="K126" s="27">
        <v>4.4444444444444446E-2</v>
      </c>
      <c r="L126" s="43">
        <v>1.3113425925925931E-2</v>
      </c>
      <c r="M126" s="31">
        <v>359</v>
      </c>
    </row>
    <row r="127" spans="1:13" ht="12.75" customHeight="1" x14ac:dyDescent="0.2">
      <c r="A127" s="13">
        <v>13</v>
      </c>
      <c r="B127" s="13">
        <v>62</v>
      </c>
      <c r="C127" s="26"/>
      <c r="D127" s="26">
        <v>750</v>
      </c>
      <c r="E127" s="26" t="s">
        <v>89</v>
      </c>
      <c r="F127" s="26" t="s">
        <v>90</v>
      </c>
      <c r="G127" s="26" t="s">
        <v>14</v>
      </c>
      <c r="H127" s="26">
        <v>1980</v>
      </c>
      <c r="I127" s="26" t="s">
        <v>88</v>
      </c>
      <c r="J127" s="59">
        <v>5.8391203703703702E-2</v>
      </c>
      <c r="K127" s="27">
        <v>4.5138888888888888E-2</v>
      </c>
      <c r="L127" s="43">
        <v>1.3252314814814814E-2</v>
      </c>
      <c r="M127" s="31">
        <v>356</v>
      </c>
    </row>
    <row r="128" spans="1:13" ht="12.75" customHeight="1" x14ac:dyDescent="0.2">
      <c r="A128" s="13">
        <v>14</v>
      </c>
      <c r="B128" s="13">
        <v>66</v>
      </c>
      <c r="C128" s="26"/>
      <c r="D128" s="26">
        <v>750</v>
      </c>
      <c r="E128" s="26" t="s">
        <v>98</v>
      </c>
      <c r="F128" s="26" t="s">
        <v>30</v>
      </c>
      <c r="G128" s="26" t="s">
        <v>14</v>
      </c>
      <c r="H128" s="26">
        <v>1967</v>
      </c>
      <c r="I128" s="26" t="s">
        <v>33</v>
      </c>
      <c r="J128" s="59">
        <v>5.9085648148148151E-2</v>
      </c>
      <c r="K128" s="27">
        <v>4.5833333333333337E-2</v>
      </c>
      <c r="L128" s="43">
        <v>1.3252314814814814E-2</v>
      </c>
      <c r="M128" s="31">
        <v>353</v>
      </c>
    </row>
    <row r="129" spans="1:13" ht="12.75" customHeight="1" x14ac:dyDescent="0.2">
      <c r="A129" s="13">
        <v>15</v>
      </c>
      <c r="B129" s="13">
        <v>69</v>
      </c>
      <c r="C129" s="26"/>
      <c r="D129" s="26">
        <v>750</v>
      </c>
      <c r="E129" s="26" t="s">
        <v>213</v>
      </c>
      <c r="F129" s="26" t="s">
        <v>79</v>
      </c>
      <c r="G129" s="26" t="s">
        <v>14</v>
      </c>
      <c r="H129" s="26">
        <v>1970</v>
      </c>
      <c r="I129" s="26" t="s">
        <v>124</v>
      </c>
      <c r="J129" s="57">
        <v>6.0196759259259262E-2</v>
      </c>
      <c r="K129" s="27">
        <v>4.6527777777777779E-2</v>
      </c>
      <c r="L129" s="43">
        <v>1.3668981481481483E-2</v>
      </c>
      <c r="M129" s="31">
        <v>350</v>
      </c>
    </row>
    <row r="130" spans="1:13" ht="12.75" customHeight="1" x14ac:dyDescent="0.2">
      <c r="A130" s="13">
        <v>16</v>
      </c>
      <c r="B130" s="13">
        <v>60</v>
      </c>
      <c r="C130" s="26"/>
      <c r="D130" s="26">
        <v>750</v>
      </c>
      <c r="E130" s="26" t="s">
        <v>108</v>
      </c>
      <c r="F130" s="26" t="s">
        <v>13</v>
      </c>
      <c r="G130" s="26" t="s">
        <v>14</v>
      </c>
      <c r="H130" s="26">
        <v>1971</v>
      </c>
      <c r="I130" s="38" t="s">
        <v>71</v>
      </c>
      <c r="J130" s="57">
        <v>5.8391203703703702E-2</v>
      </c>
      <c r="K130" s="27">
        <v>4.4444444444444446E-2</v>
      </c>
      <c r="L130" s="43">
        <v>1.3946759259259256E-2</v>
      </c>
      <c r="M130" s="31">
        <v>347</v>
      </c>
    </row>
    <row r="131" spans="1:13" ht="12.75" customHeight="1" x14ac:dyDescent="0.2">
      <c r="A131" s="13">
        <v>17</v>
      </c>
      <c r="B131" s="13">
        <v>80</v>
      </c>
      <c r="C131" s="26"/>
      <c r="D131" s="26">
        <v>750</v>
      </c>
      <c r="E131" s="26" t="s">
        <v>171</v>
      </c>
      <c r="F131" s="26" t="s">
        <v>46</v>
      </c>
      <c r="G131" s="26" t="s">
        <v>14</v>
      </c>
      <c r="H131" s="26">
        <v>1978</v>
      </c>
      <c r="I131" s="26" t="s">
        <v>51</v>
      </c>
      <c r="J131" s="60">
        <v>6.2569444444444441E-2</v>
      </c>
      <c r="K131" s="27">
        <v>4.8611111111111112E-2</v>
      </c>
      <c r="L131" s="43">
        <v>1.395833333333333E-2</v>
      </c>
      <c r="M131" s="31">
        <v>344</v>
      </c>
    </row>
    <row r="132" spans="1:13" ht="12.75" customHeight="1" x14ac:dyDescent="0.2">
      <c r="A132" s="13">
        <v>18</v>
      </c>
      <c r="B132" s="13">
        <v>68</v>
      </c>
      <c r="C132" s="26"/>
      <c r="D132" s="26">
        <v>750</v>
      </c>
      <c r="E132" s="26" t="s">
        <v>158</v>
      </c>
      <c r="F132" s="26" t="s">
        <v>159</v>
      </c>
      <c r="G132" s="26" t="s">
        <v>14</v>
      </c>
      <c r="H132" s="26">
        <v>1961</v>
      </c>
      <c r="I132" s="26" t="s">
        <v>88</v>
      </c>
      <c r="J132" s="57">
        <v>6.0590277777777778E-2</v>
      </c>
      <c r="K132" s="27">
        <v>4.6527777777777779E-2</v>
      </c>
      <c r="L132" s="43">
        <v>1.4062499999999999E-2</v>
      </c>
      <c r="M132" s="31">
        <v>341</v>
      </c>
    </row>
    <row r="133" spans="1:13" ht="12.75" customHeight="1" x14ac:dyDescent="0.2">
      <c r="A133" s="13">
        <v>19</v>
      </c>
      <c r="B133" s="13">
        <v>77</v>
      </c>
      <c r="C133" s="26"/>
      <c r="D133" s="26">
        <v>750</v>
      </c>
      <c r="E133" s="26" t="s">
        <v>47</v>
      </c>
      <c r="F133" s="26" t="s">
        <v>48</v>
      </c>
      <c r="G133" s="26" t="s">
        <v>14</v>
      </c>
      <c r="H133" s="26">
        <v>1956</v>
      </c>
      <c r="I133" s="26" t="s">
        <v>124</v>
      </c>
      <c r="J133" s="60">
        <v>6.2685185185185191E-2</v>
      </c>
      <c r="K133" s="27">
        <v>4.8611111111111112E-2</v>
      </c>
      <c r="L133" s="43">
        <v>1.4074074074074079E-2</v>
      </c>
      <c r="M133" s="31">
        <v>338</v>
      </c>
    </row>
    <row r="134" spans="1:13" ht="12.75" customHeight="1" x14ac:dyDescent="0.2">
      <c r="A134" s="13">
        <v>20</v>
      </c>
      <c r="B134" s="13">
        <v>71</v>
      </c>
      <c r="C134" s="26"/>
      <c r="D134" s="26">
        <v>750</v>
      </c>
      <c r="E134" s="26" t="s">
        <v>140</v>
      </c>
      <c r="F134" s="26" t="s">
        <v>46</v>
      </c>
      <c r="G134" s="26" t="s">
        <v>14</v>
      </c>
      <c r="H134" s="26">
        <v>1976</v>
      </c>
      <c r="I134" s="26" t="s">
        <v>125</v>
      </c>
      <c r="J134" s="57">
        <v>6.1516203703703698E-2</v>
      </c>
      <c r="K134" s="27">
        <v>4.7222222222222221E-2</v>
      </c>
      <c r="L134" s="43">
        <v>1.4293981481481477E-2</v>
      </c>
      <c r="M134" s="31">
        <v>335</v>
      </c>
    </row>
    <row r="135" spans="1:13" ht="12.75" customHeight="1" x14ac:dyDescent="0.2">
      <c r="A135" s="13">
        <v>21</v>
      </c>
      <c r="B135" s="13">
        <v>74</v>
      </c>
      <c r="C135" s="26"/>
      <c r="D135" s="26">
        <v>750</v>
      </c>
      <c r="E135" s="26" t="s">
        <v>214</v>
      </c>
      <c r="F135" s="26" t="s">
        <v>92</v>
      </c>
      <c r="G135" s="26" t="s">
        <v>14</v>
      </c>
      <c r="H135" s="26">
        <v>1971</v>
      </c>
      <c r="I135" s="26" t="s">
        <v>88</v>
      </c>
      <c r="J135" s="59">
        <v>6.232638888888889E-2</v>
      </c>
      <c r="K135" s="27">
        <v>4.7916666666666663E-2</v>
      </c>
      <c r="L135" s="43">
        <v>1.4409722222222227E-2</v>
      </c>
      <c r="M135" s="31">
        <v>332</v>
      </c>
    </row>
    <row r="136" spans="1:13" ht="12.75" customHeight="1" x14ac:dyDescent="0.2">
      <c r="A136" s="13">
        <v>22</v>
      </c>
      <c r="B136" s="13">
        <v>84</v>
      </c>
      <c r="C136" s="26"/>
      <c r="D136" s="47">
        <v>750</v>
      </c>
      <c r="E136" s="26" t="s">
        <v>74</v>
      </c>
      <c r="F136" s="26" t="s">
        <v>46</v>
      </c>
      <c r="G136" s="26" t="s">
        <v>14</v>
      </c>
      <c r="H136" s="26">
        <v>1975</v>
      </c>
      <c r="I136" s="26" t="s">
        <v>71</v>
      </c>
      <c r="J136" s="60">
        <v>6.7025462962962967E-2</v>
      </c>
      <c r="K136" s="27">
        <v>5.0694444444444452E-2</v>
      </c>
      <c r="L136" s="43">
        <v>1.6331018518518516E-2</v>
      </c>
      <c r="M136" s="31">
        <v>329</v>
      </c>
    </row>
    <row r="137" spans="1:13" ht="12.75" customHeight="1" x14ac:dyDescent="0.2">
      <c r="K137" s="11"/>
    </row>
    <row r="138" spans="1:13" ht="12.75" customHeight="1" x14ac:dyDescent="0.2">
      <c r="K138" s="11"/>
    </row>
    <row r="139" spans="1:13" ht="12.75" customHeight="1" x14ac:dyDescent="0.2">
      <c r="K139" s="11"/>
    </row>
    <row r="140" spans="1:13" ht="12.75" customHeight="1" x14ac:dyDescent="0.2">
      <c r="K140" s="11"/>
    </row>
    <row r="141" spans="1:13" ht="12.75" customHeight="1" x14ac:dyDescent="0.2">
      <c r="K141" s="11"/>
    </row>
    <row r="142" spans="1:13" ht="12.75" customHeight="1" x14ac:dyDescent="0.2">
      <c r="K142" s="11"/>
    </row>
    <row r="143" spans="1:13" ht="12.75" customHeight="1" x14ac:dyDescent="0.2">
      <c r="K143" s="11"/>
    </row>
    <row r="144" spans="1:13" ht="12.75" customHeight="1" x14ac:dyDescent="0.2">
      <c r="K144" s="11"/>
    </row>
    <row r="145" spans="11:11" ht="12.75" customHeight="1" x14ac:dyDescent="0.2">
      <c r="K145" s="11"/>
    </row>
    <row r="146" spans="11:11" ht="12.75" customHeight="1" x14ac:dyDescent="0.2">
      <c r="K146" s="11"/>
    </row>
    <row r="147" spans="11:11" ht="12.75" customHeight="1" x14ac:dyDescent="0.2">
      <c r="K147" s="11"/>
    </row>
    <row r="148" spans="11:11" ht="12.75" customHeight="1" x14ac:dyDescent="0.2">
      <c r="K148" s="11"/>
    </row>
    <row r="149" spans="11:11" ht="12.75" customHeight="1" x14ac:dyDescent="0.2">
      <c r="K149" s="11"/>
    </row>
    <row r="150" spans="11:11" ht="12.75" customHeight="1" x14ac:dyDescent="0.2">
      <c r="K150" s="11"/>
    </row>
    <row r="151" spans="11:11" ht="12.75" customHeight="1" x14ac:dyDescent="0.2">
      <c r="K151" s="11"/>
    </row>
    <row r="152" spans="11:11" ht="12.75" customHeight="1" x14ac:dyDescent="0.2">
      <c r="K152" s="11"/>
    </row>
    <row r="153" spans="11:11" ht="12.75" customHeight="1" x14ac:dyDescent="0.2">
      <c r="K153" s="11"/>
    </row>
    <row r="154" spans="11:11" ht="12.75" customHeight="1" x14ac:dyDescent="0.2">
      <c r="K154" s="11"/>
    </row>
    <row r="155" spans="11:11" ht="12.75" customHeight="1" x14ac:dyDescent="0.2">
      <c r="K155" s="11"/>
    </row>
    <row r="156" spans="11:11" ht="12.75" customHeight="1" x14ac:dyDescent="0.2">
      <c r="K156" s="11"/>
    </row>
    <row r="157" spans="11:11" ht="12.75" customHeight="1" x14ac:dyDescent="0.2">
      <c r="K157" s="11"/>
    </row>
    <row r="158" spans="11:11" ht="12.75" customHeight="1" x14ac:dyDescent="0.2">
      <c r="K158" s="11"/>
    </row>
    <row r="159" spans="11:11" ht="12.75" customHeight="1" x14ac:dyDescent="0.2">
      <c r="K159" s="11"/>
    </row>
    <row r="160" spans="11:11" ht="12.75" customHeight="1" x14ac:dyDescent="0.2">
      <c r="K160" s="11"/>
    </row>
    <row r="161" spans="11:11" ht="12.75" customHeight="1" x14ac:dyDescent="0.2">
      <c r="K161" s="11"/>
    </row>
    <row r="162" spans="11:11" ht="12.75" customHeight="1" x14ac:dyDescent="0.2">
      <c r="K162" s="11"/>
    </row>
    <row r="163" spans="11:11" ht="12.75" customHeight="1" x14ac:dyDescent="0.2">
      <c r="K163" s="11"/>
    </row>
    <row r="164" spans="11:11" ht="12.75" customHeight="1" x14ac:dyDescent="0.2">
      <c r="K164" s="11"/>
    </row>
    <row r="165" spans="11:11" ht="12.75" customHeight="1" x14ac:dyDescent="0.2">
      <c r="K165" s="11"/>
    </row>
    <row r="166" spans="11:11" ht="12.75" customHeight="1" x14ac:dyDescent="0.2">
      <c r="K166" s="11"/>
    </row>
    <row r="167" spans="11:11" ht="12.75" customHeight="1" x14ac:dyDescent="0.2">
      <c r="K167" s="11"/>
    </row>
    <row r="168" spans="11:11" ht="12.75" customHeight="1" x14ac:dyDescent="0.2">
      <c r="K168" s="11"/>
    </row>
    <row r="169" spans="11:11" ht="12.75" customHeight="1" x14ac:dyDescent="0.2">
      <c r="K169" s="11"/>
    </row>
    <row r="170" spans="11:11" ht="12.75" customHeight="1" x14ac:dyDescent="0.2">
      <c r="K170" s="11"/>
    </row>
    <row r="171" spans="11:11" ht="12.75" customHeight="1" x14ac:dyDescent="0.2">
      <c r="K171" s="11"/>
    </row>
    <row r="172" spans="11:11" ht="12.75" customHeight="1" x14ac:dyDescent="0.2">
      <c r="K172" s="11"/>
    </row>
    <row r="173" spans="11:11" ht="12.75" customHeight="1" x14ac:dyDescent="0.2">
      <c r="K173" s="11"/>
    </row>
    <row r="174" spans="11:11" ht="12.75" customHeight="1" x14ac:dyDescent="0.2">
      <c r="K174" s="11"/>
    </row>
    <row r="175" spans="11:11" ht="12.75" customHeight="1" x14ac:dyDescent="0.2">
      <c r="K175" s="11"/>
    </row>
    <row r="176" spans="11:11" ht="12.75" customHeight="1" x14ac:dyDescent="0.2">
      <c r="K176" s="11"/>
    </row>
    <row r="177" spans="11:11" ht="12.75" customHeight="1" x14ac:dyDescent="0.2">
      <c r="K177" s="11"/>
    </row>
    <row r="178" spans="11:11" ht="12.75" customHeight="1" x14ac:dyDescent="0.2">
      <c r="K178" s="11"/>
    </row>
    <row r="179" spans="11:11" ht="12.75" customHeight="1" x14ac:dyDescent="0.2">
      <c r="K179" s="11"/>
    </row>
    <row r="180" spans="11:11" ht="12.75" customHeight="1" x14ac:dyDescent="0.2">
      <c r="K180" s="11"/>
    </row>
    <row r="181" spans="11:11" ht="12.75" customHeight="1" x14ac:dyDescent="0.2">
      <c r="K181" s="11"/>
    </row>
    <row r="182" spans="11:11" ht="12.75" customHeight="1" x14ac:dyDescent="0.2">
      <c r="K182" s="11"/>
    </row>
    <row r="183" spans="11:11" ht="12.75" customHeight="1" x14ac:dyDescent="0.2">
      <c r="K183" s="11"/>
    </row>
    <row r="184" spans="11:11" ht="12.75" customHeight="1" x14ac:dyDescent="0.2">
      <c r="K184" s="11"/>
    </row>
    <row r="185" spans="11:11" ht="12.75" customHeight="1" x14ac:dyDescent="0.2">
      <c r="K185" s="11"/>
    </row>
    <row r="186" spans="11:11" ht="12.75" customHeight="1" x14ac:dyDescent="0.2">
      <c r="K186" s="11"/>
    </row>
    <row r="187" spans="11:11" ht="12.75" customHeight="1" x14ac:dyDescent="0.2">
      <c r="K187" s="11"/>
    </row>
    <row r="188" spans="11:11" ht="12.75" customHeight="1" x14ac:dyDescent="0.2">
      <c r="K188" s="11"/>
    </row>
    <row r="189" spans="11:11" ht="12.75" customHeight="1" x14ac:dyDescent="0.2">
      <c r="K189" s="11"/>
    </row>
    <row r="190" spans="11:11" ht="12.75" customHeight="1" x14ac:dyDescent="0.2">
      <c r="K190" s="11"/>
    </row>
    <row r="191" spans="11:11" ht="12.75" customHeight="1" x14ac:dyDescent="0.2">
      <c r="K191" s="11"/>
    </row>
    <row r="192" spans="11:11" ht="12.75" customHeight="1" x14ac:dyDescent="0.2">
      <c r="K192" s="11"/>
    </row>
    <row r="193" spans="11:11" ht="12.75" customHeight="1" x14ac:dyDescent="0.2">
      <c r="K193" s="11"/>
    </row>
    <row r="194" spans="11:11" ht="12.75" customHeight="1" x14ac:dyDescent="0.2">
      <c r="K194" s="11"/>
    </row>
    <row r="195" spans="11:11" ht="12.75" customHeight="1" x14ac:dyDescent="0.2">
      <c r="K195" s="11"/>
    </row>
    <row r="196" spans="11:11" ht="12.75" customHeight="1" x14ac:dyDescent="0.2">
      <c r="K196" s="11"/>
    </row>
    <row r="197" spans="11:11" ht="12.75" customHeight="1" x14ac:dyDescent="0.2">
      <c r="K197" s="11"/>
    </row>
    <row r="198" spans="11:11" ht="12.75" customHeight="1" x14ac:dyDescent="0.2">
      <c r="K198" s="11"/>
    </row>
    <row r="199" spans="11:11" ht="12.75" customHeight="1" x14ac:dyDescent="0.2">
      <c r="K199" s="11"/>
    </row>
    <row r="200" spans="11:11" ht="12.75" customHeight="1" x14ac:dyDescent="0.2">
      <c r="K200" s="11"/>
    </row>
    <row r="201" spans="11:11" ht="12.75" customHeight="1" x14ac:dyDescent="0.2">
      <c r="K201" s="11"/>
    </row>
    <row r="202" spans="11:11" ht="12.75" customHeight="1" x14ac:dyDescent="0.2">
      <c r="K202" s="11"/>
    </row>
    <row r="203" spans="11:11" ht="12.75" customHeight="1" x14ac:dyDescent="0.2">
      <c r="K203" s="11"/>
    </row>
    <row r="204" spans="11:11" ht="12.75" customHeight="1" x14ac:dyDescent="0.2">
      <c r="K204" s="11"/>
    </row>
    <row r="205" spans="11:11" ht="12.75" customHeight="1" x14ac:dyDescent="0.2">
      <c r="K205" s="11"/>
    </row>
    <row r="206" spans="11:11" ht="12.75" customHeight="1" x14ac:dyDescent="0.2">
      <c r="K206" s="11"/>
    </row>
    <row r="207" spans="11:11" ht="12.75" customHeight="1" x14ac:dyDescent="0.2">
      <c r="K207" s="11"/>
    </row>
    <row r="208" spans="11:11" ht="12.75" customHeight="1" x14ac:dyDescent="0.2">
      <c r="K208" s="11"/>
    </row>
    <row r="209" spans="11:11" ht="12.75" customHeight="1" x14ac:dyDescent="0.2">
      <c r="K209" s="11"/>
    </row>
    <row r="210" spans="11:11" ht="12.75" customHeight="1" x14ac:dyDescent="0.2">
      <c r="K210" s="11"/>
    </row>
    <row r="211" spans="11:11" ht="12.75" customHeight="1" x14ac:dyDescent="0.2">
      <c r="K211" s="11"/>
    </row>
    <row r="212" spans="11:11" ht="12.75" customHeight="1" x14ac:dyDescent="0.2">
      <c r="K212" s="11"/>
    </row>
    <row r="213" spans="11:11" ht="12.75" customHeight="1" x14ac:dyDescent="0.2">
      <c r="K213" s="11"/>
    </row>
    <row r="214" spans="11:11" ht="12.75" customHeight="1" x14ac:dyDescent="0.2">
      <c r="K214" s="11"/>
    </row>
    <row r="215" spans="11:11" ht="12.75" customHeight="1" x14ac:dyDescent="0.2">
      <c r="K215" s="11"/>
    </row>
    <row r="216" spans="11:11" ht="12.75" customHeight="1" x14ac:dyDescent="0.2">
      <c r="K216" s="11"/>
    </row>
    <row r="217" spans="11:11" ht="12.75" customHeight="1" x14ac:dyDescent="0.2">
      <c r="K217" s="11"/>
    </row>
    <row r="218" spans="11:11" ht="12.75" customHeight="1" x14ac:dyDescent="0.2">
      <c r="K218" s="11"/>
    </row>
    <row r="219" spans="11:11" ht="12.75" customHeight="1" x14ac:dyDescent="0.2">
      <c r="K219" s="11"/>
    </row>
    <row r="220" spans="11:11" ht="12.75" customHeight="1" x14ac:dyDescent="0.2">
      <c r="K220" s="11"/>
    </row>
    <row r="221" spans="11:11" ht="12.75" customHeight="1" x14ac:dyDescent="0.2">
      <c r="K221" s="11"/>
    </row>
    <row r="222" spans="11:11" ht="12.75" customHeight="1" x14ac:dyDescent="0.2">
      <c r="K222" s="11"/>
    </row>
    <row r="223" spans="11:11" ht="12.75" customHeight="1" x14ac:dyDescent="0.2">
      <c r="K223" s="11"/>
    </row>
    <row r="224" spans="11:11" ht="12.75" customHeight="1" x14ac:dyDescent="0.2">
      <c r="K224" s="11"/>
    </row>
    <row r="225" spans="11:11" ht="12.75" customHeight="1" x14ac:dyDescent="0.2">
      <c r="K225" s="11"/>
    </row>
    <row r="226" spans="11:11" ht="12.75" customHeight="1" x14ac:dyDescent="0.2">
      <c r="K226" s="11"/>
    </row>
    <row r="227" spans="11:11" ht="12.75" customHeight="1" x14ac:dyDescent="0.2">
      <c r="K227" s="11"/>
    </row>
    <row r="228" spans="11:11" ht="12.75" customHeight="1" x14ac:dyDescent="0.2">
      <c r="K228" s="11"/>
    </row>
    <row r="229" spans="11:11" ht="12.75" customHeight="1" x14ac:dyDescent="0.2">
      <c r="K229" s="11"/>
    </row>
    <row r="230" spans="11:11" ht="12.75" customHeight="1" x14ac:dyDescent="0.2">
      <c r="K230" s="11"/>
    </row>
    <row r="231" spans="11:11" ht="12.75" customHeight="1" x14ac:dyDescent="0.2">
      <c r="K231" s="11"/>
    </row>
    <row r="232" spans="11:11" ht="12.75" customHeight="1" x14ac:dyDescent="0.2">
      <c r="K232" s="11"/>
    </row>
    <row r="233" spans="11:11" ht="12.75" customHeight="1" x14ac:dyDescent="0.2">
      <c r="K233" s="11"/>
    </row>
    <row r="234" spans="11:11" ht="12.75" customHeight="1" x14ac:dyDescent="0.2">
      <c r="K234" s="11"/>
    </row>
    <row r="235" spans="11:11" ht="12.75" customHeight="1" x14ac:dyDescent="0.2">
      <c r="K235" s="11"/>
    </row>
    <row r="236" spans="11:11" ht="12.75" customHeight="1" x14ac:dyDescent="0.2">
      <c r="K236" s="11"/>
    </row>
    <row r="237" spans="11:11" ht="12.75" customHeight="1" x14ac:dyDescent="0.2">
      <c r="K237" s="11"/>
    </row>
    <row r="238" spans="11:11" ht="12.75" customHeight="1" x14ac:dyDescent="0.2">
      <c r="K238" s="11"/>
    </row>
    <row r="239" spans="11:11" ht="12.75" customHeight="1" x14ac:dyDescent="0.2">
      <c r="K239" s="11"/>
    </row>
    <row r="240" spans="11:11" ht="12.75" customHeight="1" x14ac:dyDescent="0.2">
      <c r="K240" s="11"/>
    </row>
    <row r="241" spans="11:11" ht="12.75" customHeight="1" x14ac:dyDescent="0.2">
      <c r="K241" s="11"/>
    </row>
    <row r="242" spans="11:11" ht="12.75" customHeight="1" x14ac:dyDescent="0.2">
      <c r="K242" s="11"/>
    </row>
    <row r="243" spans="11:11" ht="12.75" customHeight="1" x14ac:dyDescent="0.2">
      <c r="K243" s="11"/>
    </row>
    <row r="244" spans="11:11" ht="12.75" customHeight="1" x14ac:dyDescent="0.2">
      <c r="K244" s="11"/>
    </row>
    <row r="245" spans="11:11" ht="12.75" customHeight="1" x14ac:dyDescent="0.2">
      <c r="K245" s="11"/>
    </row>
    <row r="246" spans="11:11" ht="12.75" customHeight="1" x14ac:dyDescent="0.2">
      <c r="K246" s="11"/>
    </row>
    <row r="247" spans="11:11" ht="12.75" customHeight="1" x14ac:dyDescent="0.2">
      <c r="K247" s="11"/>
    </row>
    <row r="248" spans="11:11" ht="12.75" customHeight="1" x14ac:dyDescent="0.2">
      <c r="K248" s="11"/>
    </row>
    <row r="249" spans="11:11" ht="12.75" customHeight="1" x14ac:dyDescent="0.2">
      <c r="K249" s="11"/>
    </row>
    <row r="250" spans="11:11" ht="12.75" customHeight="1" x14ac:dyDescent="0.2">
      <c r="K250" s="11"/>
    </row>
    <row r="251" spans="11:11" ht="12.75" customHeight="1" x14ac:dyDescent="0.2">
      <c r="K251" s="11"/>
    </row>
    <row r="252" spans="11:11" ht="12.75" customHeight="1" x14ac:dyDescent="0.2">
      <c r="K252" s="11"/>
    </row>
    <row r="253" spans="11:11" ht="12.75" customHeight="1" x14ac:dyDescent="0.2">
      <c r="K253" s="11"/>
    </row>
    <row r="254" spans="11:11" ht="12.75" customHeight="1" x14ac:dyDescent="0.2">
      <c r="K254" s="11"/>
    </row>
    <row r="255" spans="11:11" ht="12.75" customHeight="1" x14ac:dyDescent="0.2">
      <c r="K255" s="11"/>
    </row>
    <row r="256" spans="11:11" ht="12.75" customHeight="1" x14ac:dyDescent="0.2">
      <c r="K256" s="11"/>
    </row>
    <row r="257" spans="11:11" ht="12.75" customHeight="1" x14ac:dyDescent="0.2">
      <c r="K257" s="11"/>
    </row>
    <row r="258" spans="11:11" ht="12.75" customHeight="1" x14ac:dyDescent="0.2">
      <c r="K258" s="11"/>
    </row>
    <row r="259" spans="11:11" ht="12.75" customHeight="1" x14ac:dyDescent="0.2">
      <c r="K259" s="11"/>
    </row>
    <row r="260" spans="11:11" ht="12.75" customHeight="1" x14ac:dyDescent="0.2">
      <c r="K260" s="11"/>
    </row>
    <row r="261" spans="11:11" ht="12.75" customHeight="1" x14ac:dyDescent="0.2">
      <c r="K261" s="11"/>
    </row>
    <row r="262" spans="11:11" ht="12.75" customHeight="1" x14ac:dyDescent="0.2">
      <c r="K262" s="11"/>
    </row>
    <row r="263" spans="11:11" ht="12.75" customHeight="1" x14ac:dyDescent="0.2">
      <c r="K263" s="11"/>
    </row>
    <row r="264" spans="11:11" ht="12.75" customHeight="1" x14ac:dyDescent="0.2">
      <c r="K264" s="11"/>
    </row>
    <row r="265" spans="11:11" ht="12.75" customHeight="1" x14ac:dyDescent="0.2">
      <c r="K265" s="11"/>
    </row>
    <row r="266" spans="11:11" ht="12.75" customHeight="1" x14ac:dyDescent="0.2">
      <c r="K266" s="11"/>
    </row>
    <row r="267" spans="11:11" ht="12.75" customHeight="1" x14ac:dyDescent="0.2">
      <c r="K267" s="11"/>
    </row>
    <row r="268" spans="11:11" ht="12.75" customHeight="1" x14ac:dyDescent="0.2">
      <c r="K268" s="11"/>
    </row>
    <row r="269" spans="11:11" ht="12.75" customHeight="1" x14ac:dyDescent="0.2">
      <c r="K269" s="11"/>
    </row>
    <row r="270" spans="11:11" ht="12.75" customHeight="1" x14ac:dyDescent="0.2">
      <c r="K270" s="11"/>
    </row>
    <row r="271" spans="11:11" ht="12.75" customHeight="1" x14ac:dyDescent="0.2">
      <c r="K271" s="11"/>
    </row>
    <row r="272" spans="11:11" ht="12.75" customHeight="1" x14ac:dyDescent="0.2">
      <c r="K272" s="11"/>
    </row>
    <row r="273" spans="11:11" ht="12.75" customHeight="1" x14ac:dyDescent="0.2">
      <c r="K273" s="11"/>
    </row>
    <row r="274" spans="11:11" ht="12.75" customHeight="1" x14ac:dyDescent="0.2">
      <c r="K274" s="11"/>
    </row>
    <row r="275" spans="11:11" ht="12.75" customHeight="1" x14ac:dyDescent="0.2">
      <c r="K275" s="11"/>
    </row>
    <row r="276" spans="11:11" ht="12.75" customHeight="1" x14ac:dyDescent="0.2">
      <c r="K276" s="11"/>
    </row>
    <row r="277" spans="11:11" ht="12.75" customHeight="1" x14ac:dyDescent="0.2">
      <c r="K277" s="11"/>
    </row>
    <row r="278" spans="11:11" ht="12.75" customHeight="1" x14ac:dyDescent="0.2">
      <c r="K278" s="11"/>
    </row>
    <row r="279" spans="11:11" ht="12.75" customHeight="1" x14ac:dyDescent="0.2">
      <c r="K279" s="11"/>
    </row>
    <row r="280" spans="11:11" ht="12.75" customHeight="1" x14ac:dyDescent="0.2">
      <c r="K280" s="11"/>
    </row>
    <row r="281" spans="11:11" ht="12.75" customHeight="1" x14ac:dyDescent="0.2">
      <c r="K281" s="11"/>
    </row>
    <row r="282" spans="11:11" ht="12.75" customHeight="1" x14ac:dyDescent="0.2">
      <c r="K282" s="11"/>
    </row>
    <row r="283" spans="11:11" ht="12.75" customHeight="1" x14ac:dyDescent="0.2">
      <c r="K283" s="11"/>
    </row>
    <row r="284" spans="11:11" ht="12.75" customHeight="1" x14ac:dyDescent="0.2">
      <c r="K284" s="11"/>
    </row>
    <row r="285" spans="11:11" ht="12.75" customHeight="1" x14ac:dyDescent="0.2">
      <c r="K285" s="11"/>
    </row>
    <row r="286" spans="11:11" ht="12.75" customHeight="1" x14ac:dyDescent="0.2">
      <c r="K286" s="11"/>
    </row>
    <row r="287" spans="11:11" ht="12.75" customHeight="1" x14ac:dyDescent="0.2">
      <c r="K287" s="11"/>
    </row>
    <row r="288" spans="11:11" ht="12.75" customHeight="1" x14ac:dyDescent="0.2">
      <c r="K288" s="11"/>
    </row>
    <row r="289" spans="11:11" ht="12.75" customHeight="1" x14ac:dyDescent="0.2">
      <c r="K289" s="11"/>
    </row>
    <row r="290" spans="11:11" ht="12.75" customHeight="1" x14ac:dyDescent="0.2">
      <c r="K290" s="11"/>
    </row>
    <row r="291" spans="11:11" ht="12.75" customHeight="1" x14ac:dyDescent="0.2">
      <c r="K291" s="11"/>
    </row>
    <row r="292" spans="11:11" ht="12.75" customHeight="1" x14ac:dyDescent="0.2">
      <c r="K292" s="11"/>
    </row>
    <row r="293" spans="11:11" ht="12.75" customHeight="1" x14ac:dyDescent="0.2">
      <c r="K293" s="11"/>
    </row>
    <row r="294" spans="11:11" ht="12.75" customHeight="1" x14ac:dyDescent="0.2">
      <c r="K294" s="11"/>
    </row>
    <row r="295" spans="11:11" ht="12.75" customHeight="1" x14ac:dyDescent="0.2">
      <c r="K295" s="11"/>
    </row>
    <row r="296" spans="11:11" ht="12.75" customHeight="1" x14ac:dyDescent="0.2">
      <c r="K296" s="11"/>
    </row>
    <row r="297" spans="11:11" ht="12.75" customHeight="1" x14ac:dyDescent="0.2">
      <c r="K297" s="11"/>
    </row>
    <row r="298" spans="11:11" ht="12.75" customHeight="1" x14ac:dyDescent="0.2">
      <c r="K298" s="11"/>
    </row>
    <row r="299" spans="11:11" ht="12.75" customHeight="1" x14ac:dyDescent="0.2">
      <c r="K299" s="11"/>
    </row>
    <row r="300" spans="11:11" ht="12.75" customHeight="1" x14ac:dyDescent="0.2">
      <c r="K300" s="11"/>
    </row>
    <row r="301" spans="11:11" ht="12.75" customHeight="1" x14ac:dyDescent="0.2">
      <c r="K301" s="11"/>
    </row>
    <row r="302" spans="11:11" ht="12.75" customHeight="1" x14ac:dyDescent="0.2">
      <c r="K302" s="11"/>
    </row>
    <row r="303" spans="11:11" ht="12.75" customHeight="1" x14ac:dyDescent="0.2">
      <c r="K303" s="11"/>
    </row>
    <row r="304" spans="11:11" ht="12.75" customHeight="1" x14ac:dyDescent="0.2">
      <c r="K304" s="11"/>
    </row>
    <row r="305" spans="11:11" ht="12.75" customHeight="1" x14ac:dyDescent="0.2">
      <c r="K305" s="11"/>
    </row>
    <row r="306" spans="11:11" ht="12.75" customHeight="1" x14ac:dyDescent="0.2">
      <c r="K306" s="11"/>
    </row>
    <row r="307" spans="11:11" ht="12.75" customHeight="1" x14ac:dyDescent="0.2">
      <c r="K307" s="11"/>
    </row>
    <row r="308" spans="11:11" ht="12.75" customHeight="1" x14ac:dyDescent="0.2">
      <c r="K308" s="11"/>
    </row>
    <row r="309" spans="11:11" ht="12.75" customHeight="1" x14ac:dyDescent="0.2">
      <c r="K309" s="11"/>
    </row>
    <row r="310" spans="11:11" ht="12.75" customHeight="1" x14ac:dyDescent="0.2">
      <c r="K310" s="11"/>
    </row>
    <row r="311" spans="11:11" ht="12.75" customHeight="1" x14ac:dyDescent="0.2">
      <c r="K311" s="11"/>
    </row>
    <row r="312" spans="11:11" ht="12.75" customHeight="1" x14ac:dyDescent="0.2">
      <c r="K312" s="11"/>
    </row>
    <row r="313" spans="11:11" ht="12.75" customHeight="1" x14ac:dyDescent="0.2">
      <c r="K313" s="11"/>
    </row>
    <row r="314" spans="11:11" ht="12.75" customHeight="1" x14ac:dyDescent="0.2">
      <c r="K314" s="11"/>
    </row>
    <row r="315" spans="11:11" ht="12.75" customHeight="1" x14ac:dyDescent="0.2">
      <c r="K315" s="11"/>
    </row>
    <row r="316" spans="11:11" ht="12.75" customHeight="1" x14ac:dyDescent="0.2">
      <c r="K316" s="11"/>
    </row>
    <row r="317" spans="11:11" ht="12.75" customHeight="1" x14ac:dyDescent="0.2">
      <c r="K317" s="11"/>
    </row>
    <row r="318" spans="11:11" ht="12.75" customHeight="1" x14ac:dyDescent="0.2">
      <c r="K318" s="11"/>
    </row>
    <row r="319" spans="11:11" ht="12.75" customHeight="1" x14ac:dyDescent="0.2">
      <c r="K319" s="11"/>
    </row>
    <row r="320" spans="11:11" ht="12.75" customHeight="1" x14ac:dyDescent="0.2">
      <c r="K320" s="11"/>
    </row>
    <row r="321" spans="11:11" ht="12.75" customHeight="1" x14ac:dyDescent="0.2">
      <c r="K321" s="11"/>
    </row>
    <row r="322" spans="11:11" ht="12.75" customHeight="1" x14ac:dyDescent="0.2">
      <c r="K322" s="11"/>
    </row>
    <row r="323" spans="11:11" ht="12.75" customHeight="1" x14ac:dyDescent="0.2">
      <c r="K323" s="11"/>
    </row>
    <row r="324" spans="11:11" ht="12.75" customHeight="1" x14ac:dyDescent="0.2">
      <c r="K324" s="11"/>
    </row>
    <row r="325" spans="11:11" ht="12.75" customHeight="1" x14ac:dyDescent="0.2">
      <c r="K325" s="11"/>
    </row>
    <row r="326" spans="11:11" ht="12.75" customHeight="1" x14ac:dyDescent="0.2">
      <c r="K326" s="11"/>
    </row>
    <row r="327" spans="11:11" ht="12.75" customHeight="1" x14ac:dyDescent="0.2">
      <c r="K327" s="11"/>
    </row>
    <row r="328" spans="11:11" ht="12.75" customHeight="1" x14ac:dyDescent="0.2">
      <c r="K328" s="11"/>
    </row>
    <row r="329" spans="11:11" ht="12.75" customHeight="1" x14ac:dyDescent="0.2">
      <c r="K329" s="11"/>
    </row>
    <row r="330" spans="11:11" ht="12.75" customHeight="1" x14ac:dyDescent="0.2">
      <c r="K330" s="11"/>
    </row>
    <row r="331" spans="11:11" ht="12.75" customHeight="1" x14ac:dyDescent="0.2">
      <c r="K331" s="11"/>
    </row>
    <row r="332" spans="11:11" ht="12.75" customHeight="1" x14ac:dyDescent="0.2">
      <c r="K332" s="11"/>
    </row>
    <row r="333" spans="11:11" ht="12.75" customHeight="1" x14ac:dyDescent="0.2">
      <c r="K333" s="11"/>
    </row>
    <row r="334" spans="11:11" ht="12.75" customHeight="1" x14ac:dyDescent="0.2">
      <c r="K334" s="11"/>
    </row>
    <row r="335" spans="11:11" ht="12.75" customHeight="1" x14ac:dyDescent="0.2">
      <c r="K335" s="11"/>
    </row>
    <row r="336" spans="11:11" ht="12.75" customHeight="1" x14ac:dyDescent="0.2">
      <c r="K336" s="11"/>
    </row>
    <row r="337" spans="11:11" ht="12.75" customHeight="1" x14ac:dyDescent="0.2">
      <c r="K337" s="11"/>
    </row>
    <row r="338" spans="11:11" ht="12.75" customHeight="1" x14ac:dyDescent="0.2">
      <c r="K338" s="11"/>
    </row>
    <row r="339" spans="11:11" ht="12.75" customHeight="1" x14ac:dyDescent="0.2">
      <c r="K339" s="11"/>
    </row>
    <row r="340" spans="11:11" ht="12.75" customHeight="1" x14ac:dyDescent="0.2">
      <c r="K340" s="11"/>
    </row>
    <row r="341" spans="11:11" ht="12.75" customHeight="1" x14ac:dyDescent="0.2">
      <c r="K341" s="11"/>
    </row>
    <row r="342" spans="11:11" ht="12.75" customHeight="1" x14ac:dyDescent="0.2">
      <c r="K342" s="11"/>
    </row>
    <row r="343" spans="11:11" ht="12.75" customHeight="1" x14ac:dyDescent="0.2">
      <c r="K343" s="11"/>
    </row>
    <row r="344" spans="11:11" ht="12.75" customHeight="1" x14ac:dyDescent="0.2">
      <c r="K344" s="11"/>
    </row>
    <row r="345" spans="11:11" ht="12.75" customHeight="1" x14ac:dyDescent="0.2">
      <c r="K345" s="11"/>
    </row>
    <row r="346" spans="11:11" ht="12.75" customHeight="1" x14ac:dyDescent="0.2">
      <c r="K346" s="11"/>
    </row>
    <row r="347" spans="11:11" ht="12.75" customHeight="1" x14ac:dyDescent="0.2">
      <c r="K347" s="11"/>
    </row>
    <row r="348" spans="11:11" ht="12.75" customHeight="1" x14ac:dyDescent="0.2">
      <c r="K348" s="11"/>
    </row>
    <row r="349" spans="11:11" ht="12.75" customHeight="1" x14ac:dyDescent="0.2">
      <c r="K349" s="11"/>
    </row>
    <row r="350" spans="11:11" ht="12.75" customHeight="1" x14ac:dyDescent="0.2">
      <c r="K350" s="11"/>
    </row>
    <row r="351" spans="11:11" ht="12.75" customHeight="1" x14ac:dyDescent="0.2">
      <c r="K351" s="11"/>
    </row>
    <row r="352" spans="11:11" ht="12.75" customHeight="1" x14ac:dyDescent="0.2">
      <c r="K352" s="11"/>
    </row>
    <row r="353" spans="11:11" ht="12.75" customHeight="1" x14ac:dyDescent="0.2">
      <c r="K353" s="11"/>
    </row>
    <row r="354" spans="11:11" ht="12.75" customHeight="1" x14ac:dyDescent="0.2">
      <c r="K354" s="11"/>
    </row>
    <row r="355" spans="11:11" ht="12.75" customHeight="1" x14ac:dyDescent="0.2">
      <c r="K355" s="11"/>
    </row>
    <row r="356" spans="11:11" ht="12.75" customHeight="1" x14ac:dyDescent="0.2">
      <c r="K356" s="11"/>
    </row>
    <row r="357" spans="11:11" ht="12.75" customHeight="1" x14ac:dyDescent="0.2">
      <c r="K357" s="11"/>
    </row>
    <row r="358" spans="11:11" ht="12.75" customHeight="1" x14ac:dyDescent="0.2">
      <c r="K358" s="11"/>
    </row>
    <row r="359" spans="11:11" ht="12.75" customHeight="1" x14ac:dyDescent="0.2">
      <c r="K359" s="11"/>
    </row>
    <row r="360" spans="11:11" ht="12.75" customHeight="1" x14ac:dyDescent="0.2">
      <c r="K360" s="11"/>
    </row>
    <row r="361" spans="11:11" ht="12.75" customHeight="1" x14ac:dyDescent="0.2">
      <c r="K361" s="11"/>
    </row>
    <row r="362" spans="11:11" ht="12.75" customHeight="1" x14ac:dyDescent="0.2">
      <c r="K362" s="11"/>
    </row>
    <row r="363" spans="11:11" ht="12.75" customHeight="1" x14ac:dyDescent="0.2">
      <c r="K363" s="11"/>
    </row>
    <row r="364" spans="11:11" ht="12.75" customHeight="1" x14ac:dyDescent="0.2">
      <c r="K364" s="11"/>
    </row>
    <row r="365" spans="11:11" ht="12.75" customHeight="1" x14ac:dyDescent="0.2">
      <c r="K365" s="11"/>
    </row>
    <row r="366" spans="11:11" ht="12.75" customHeight="1" x14ac:dyDescent="0.2">
      <c r="K366" s="11"/>
    </row>
    <row r="367" spans="11:11" ht="12.75" customHeight="1" x14ac:dyDescent="0.2">
      <c r="K367" s="11"/>
    </row>
    <row r="368" spans="11:11" ht="12.75" customHeight="1" x14ac:dyDescent="0.2">
      <c r="K368" s="11"/>
    </row>
    <row r="369" spans="11:11" ht="12.75" customHeight="1" x14ac:dyDescent="0.2">
      <c r="K369" s="11"/>
    </row>
    <row r="370" spans="11:11" ht="12.75" customHeight="1" x14ac:dyDescent="0.2">
      <c r="K370" s="11"/>
    </row>
    <row r="371" spans="11:11" ht="12.75" customHeight="1" x14ac:dyDescent="0.2">
      <c r="K371" s="11"/>
    </row>
    <row r="372" spans="11:11" ht="12.75" customHeight="1" x14ac:dyDescent="0.2">
      <c r="K372" s="11"/>
    </row>
    <row r="373" spans="11:11" ht="12.75" customHeight="1" x14ac:dyDescent="0.2">
      <c r="K373" s="11"/>
    </row>
    <row r="374" spans="11:11" ht="12.75" customHeight="1" x14ac:dyDescent="0.2">
      <c r="K374" s="11"/>
    </row>
    <row r="375" spans="11:11" ht="12.75" customHeight="1" x14ac:dyDescent="0.2">
      <c r="K375" s="11"/>
    </row>
    <row r="376" spans="11:11" ht="12.75" customHeight="1" x14ac:dyDescent="0.2">
      <c r="K376" s="11"/>
    </row>
    <row r="377" spans="11:11" ht="12.75" customHeight="1" x14ac:dyDescent="0.2">
      <c r="K377" s="11"/>
    </row>
    <row r="378" spans="11:11" ht="12.75" customHeight="1" x14ac:dyDescent="0.2">
      <c r="K378" s="11"/>
    </row>
    <row r="379" spans="11:11" ht="12.75" customHeight="1" x14ac:dyDescent="0.2">
      <c r="K379" s="11"/>
    </row>
    <row r="380" spans="11:11" ht="12.75" customHeight="1" x14ac:dyDescent="0.2">
      <c r="K380" s="11"/>
    </row>
    <row r="381" spans="11:11" ht="12.75" customHeight="1" x14ac:dyDescent="0.2">
      <c r="K381" s="11"/>
    </row>
    <row r="382" spans="11:11" ht="12.75" customHeight="1" x14ac:dyDescent="0.2">
      <c r="K382" s="11"/>
    </row>
    <row r="383" spans="11:11" ht="12.75" customHeight="1" x14ac:dyDescent="0.2">
      <c r="K383" s="11"/>
    </row>
    <row r="384" spans="11:11" ht="12.75" customHeight="1" x14ac:dyDescent="0.2">
      <c r="K384" s="11"/>
    </row>
    <row r="385" spans="11:11" ht="12.75" customHeight="1" x14ac:dyDescent="0.2">
      <c r="K385" s="11"/>
    </row>
    <row r="386" spans="11:11" ht="12.75" customHeight="1" x14ac:dyDescent="0.2">
      <c r="K386" s="11"/>
    </row>
    <row r="387" spans="11:11" ht="12.75" customHeight="1" x14ac:dyDescent="0.2">
      <c r="K387" s="11"/>
    </row>
    <row r="388" spans="11:11" ht="12.75" customHeight="1" x14ac:dyDescent="0.2">
      <c r="K388" s="11"/>
    </row>
    <row r="389" spans="11:11" ht="12.75" customHeight="1" x14ac:dyDescent="0.2">
      <c r="K389" s="11"/>
    </row>
    <row r="390" spans="11:11" ht="12.75" customHeight="1" x14ac:dyDescent="0.2">
      <c r="K390" s="11"/>
    </row>
    <row r="391" spans="11:11" ht="12.75" customHeight="1" x14ac:dyDescent="0.2">
      <c r="K391" s="11"/>
    </row>
    <row r="392" spans="11:11" ht="12.75" customHeight="1" x14ac:dyDescent="0.2">
      <c r="K392" s="11"/>
    </row>
    <row r="393" spans="11:11" ht="12.75" customHeight="1" x14ac:dyDescent="0.2">
      <c r="K393" s="11"/>
    </row>
    <row r="394" spans="11:11" ht="12.75" customHeight="1" x14ac:dyDescent="0.2">
      <c r="K394" s="11"/>
    </row>
    <row r="395" spans="11:11" ht="12.75" customHeight="1" x14ac:dyDescent="0.2">
      <c r="K395" s="11"/>
    </row>
    <row r="396" spans="11:11" ht="12.75" customHeight="1" x14ac:dyDescent="0.2">
      <c r="K396" s="11"/>
    </row>
    <row r="397" spans="11:11" ht="12.75" customHeight="1" x14ac:dyDescent="0.2">
      <c r="K397" s="11"/>
    </row>
    <row r="398" spans="11:11" ht="12.75" customHeight="1" x14ac:dyDescent="0.2">
      <c r="K398" s="11"/>
    </row>
    <row r="399" spans="11:11" ht="12.75" customHeight="1" x14ac:dyDescent="0.2">
      <c r="K399" s="11"/>
    </row>
    <row r="400" spans="11:11" ht="12.75" customHeight="1" x14ac:dyDescent="0.2">
      <c r="K400" s="11"/>
    </row>
    <row r="401" spans="11:11" ht="12.75" customHeight="1" x14ac:dyDescent="0.2">
      <c r="K401" s="11"/>
    </row>
    <row r="402" spans="11:11" ht="12.75" customHeight="1" x14ac:dyDescent="0.2">
      <c r="K402" s="11"/>
    </row>
    <row r="403" spans="11:11" ht="12.75" customHeight="1" x14ac:dyDescent="0.2">
      <c r="K403" s="11"/>
    </row>
    <row r="404" spans="11:11" ht="12.75" customHeight="1" x14ac:dyDescent="0.2">
      <c r="K404" s="11"/>
    </row>
    <row r="405" spans="11:11" ht="12.75" customHeight="1" x14ac:dyDescent="0.2">
      <c r="K405" s="11"/>
    </row>
    <row r="406" spans="11:11" ht="12.75" customHeight="1" x14ac:dyDescent="0.2">
      <c r="K406" s="11"/>
    </row>
    <row r="407" spans="11:11" ht="12.75" customHeight="1" x14ac:dyDescent="0.2">
      <c r="K407" s="11"/>
    </row>
    <row r="408" spans="11:11" ht="12.75" customHeight="1" x14ac:dyDescent="0.2">
      <c r="K408" s="11"/>
    </row>
    <row r="409" spans="11:11" ht="12.75" customHeight="1" x14ac:dyDescent="0.2">
      <c r="K409" s="11"/>
    </row>
    <row r="410" spans="11:11" ht="12.75" customHeight="1" x14ac:dyDescent="0.2">
      <c r="K410" s="11"/>
    </row>
    <row r="411" spans="11:11" ht="12.75" customHeight="1" x14ac:dyDescent="0.2">
      <c r="K411" s="11"/>
    </row>
    <row r="412" spans="11:11" ht="12.75" customHeight="1" x14ac:dyDescent="0.2">
      <c r="K412" s="11"/>
    </row>
    <row r="413" spans="11:11" ht="12.75" customHeight="1" x14ac:dyDescent="0.2">
      <c r="K413" s="11"/>
    </row>
    <row r="414" spans="11:11" ht="12.75" customHeight="1" x14ac:dyDescent="0.2">
      <c r="K414" s="11"/>
    </row>
    <row r="415" spans="11:11" ht="12.75" customHeight="1" x14ac:dyDescent="0.2">
      <c r="K415" s="11"/>
    </row>
    <row r="416" spans="11:11" ht="12.75" customHeight="1" x14ac:dyDescent="0.2">
      <c r="K416" s="11"/>
    </row>
    <row r="417" spans="11:11" ht="12.75" customHeight="1" x14ac:dyDescent="0.2">
      <c r="K417" s="11"/>
    </row>
    <row r="418" spans="11:11" ht="12.75" customHeight="1" x14ac:dyDescent="0.2">
      <c r="K418" s="11"/>
    </row>
    <row r="419" spans="11:11" ht="12.75" customHeight="1" x14ac:dyDescent="0.2">
      <c r="K419" s="11"/>
    </row>
    <row r="420" spans="11:11" ht="12.75" customHeight="1" x14ac:dyDescent="0.2">
      <c r="K420" s="11"/>
    </row>
    <row r="421" spans="11:11" ht="12.75" customHeight="1" x14ac:dyDescent="0.2">
      <c r="K421" s="11"/>
    </row>
    <row r="422" spans="11:11" ht="12.75" customHeight="1" x14ac:dyDescent="0.2">
      <c r="K422" s="11"/>
    </row>
    <row r="423" spans="11:11" ht="12.75" customHeight="1" x14ac:dyDescent="0.2">
      <c r="K423" s="11"/>
    </row>
    <row r="424" spans="11:11" ht="12.75" customHeight="1" x14ac:dyDescent="0.2">
      <c r="K424" s="11"/>
    </row>
    <row r="425" spans="11:11" ht="12.75" customHeight="1" x14ac:dyDescent="0.2">
      <c r="K425" s="11"/>
    </row>
    <row r="426" spans="11:11" ht="12.75" customHeight="1" x14ac:dyDescent="0.2">
      <c r="K426" s="11"/>
    </row>
    <row r="427" spans="11:11" ht="12.75" customHeight="1" x14ac:dyDescent="0.2">
      <c r="K427" s="11"/>
    </row>
    <row r="428" spans="11:11" ht="12.75" customHeight="1" x14ac:dyDescent="0.2">
      <c r="K428" s="11"/>
    </row>
    <row r="429" spans="11:11" ht="12.75" customHeight="1" x14ac:dyDescent="0.2">
      <c r="K429" s="11"/>
    </row>
    <row r="430" spans="11:11" ht="12.75" customHeight="1" x14ac:dyDescent="0.2">
      <c r="K430" s="11"/>
    </row>
    <row r="431" spans="11:11" ht="12.75" customHeight="1" x14ac:dyDescent="0.2">
      <c r="K431" s="11"/>
    </row>
    <row r="432" spans="11:11" ht="12.75" customHeight="1" x14ac:dyDescent="0.2">
      <c r="K432" s="11"/>
    </row>
    <row r="433" spans="11:11" ht="12.75" customHeight="1" x14ac:dyDescent="0.2">
      <c r="K433" s="11"/>
    </row>
    <row r="434" spans="11:11" ht="12.75" customHeight="1" x14ac:dyDescent="0.2">
      <c r="K434" s="11"/>
    </row>
    <row r="435" spans="11:11" ht="12.75" customHeight="1" x14ac:dyDescent="0.2">
      <c r="K435" s="11"/>
    </row>
    <row r="436" spans="11:11" ht="12.75" customHeight="1" x14ac:dyDescent="0.2">
      <c r="K436" s="11"/>
    </row>
    <row r="437" spans="11:11" ht="12.75" customHeight="1" x14ac:dyDescent="0.2">
      <c r="K437" s="11"/>
    </row>
    <row r="438" spans="11:11" ht="12.75" customHeight="1" x14ac:dyDescent="0.2">
      <c r="K438" s="11"/>
    </row>
    <row r="439" spans="11:11" ht="12.75" customHeight="1" x14ac:dyDescent="0.2">
      <c r="K439" s="11"/>
    </row>
    <row r="440" spans="11:11" ht="12.75" customHeight="1" x14ac:dyDescent="0.2">
      <c r="K440" s="11"/>
    </row>
    <row r="441" spans="11:11" ht="12.75" customHeight="1" x14ac:dyDescent="0.2">
      <c r="K441" s="11"/>
    </row>
    <row r="442" spans="11:11" ht="12.75" customHeight="1" x14ac:dyDescent="0.2">
      <c r="K442" s="11"/>
    </row>
    <row r="443" spans="11:11" ht="12.75" customHeight="1" x14ac:dyDescent="0.2">
      <c r="K443" s="11"/>
    </row>
    <row r="444" spans="11:11" ht="12.75" customHeight="1" x14ac:dyDescent="0.2">
      <c r="K444" s="11"/>
    </row>
    <row r="445" spans="11:11" ht="12.75" customHeight="1" x14ac:dyDescent="0.2">
      <c r="K445" s="11"/>
    </row>
    <row r="446" spans="11:11" ht="12.75" customHeight="1" x14ac:dyDescent="0.2">
      <c r="K446" s="11"/>
    </row>
    <row r="447" spans="11:11" ht="12.75" customHeight="1" x14ac:dyDescent="0.2">
      <c r="K447" s="11"/>
    </row>
    <row r="448" spans="11:11" ht="12.75" customHeight="1" x14ac:dyDescent="0.2">
      <c r="K448" s="11"/>
    </row>
    <row r="449" spans="11:11" ht="12.75" customHeight="1" x14ac:dyDescent="0.2">
      <c r="K449" s="11"/>
    </row>
    <row r="450" spans="11:11" ht="12.75" customHeight="1" x14ac:dyDescent="0.2">
      <c r="K450" s="11"/>
    </row>
    <row r="451" spans="11:11" ht="12.75" customHeight="1" x14ac:dyDescent="0.2">
      <c r="K451" s="11"/>
    </row>
    <row r="452" spans="11:11" ht="12.75" customHeight="1" x14ac:dyDescent="0.2">
      <c r="K452" s="11"/>
    </row>
    <row r="453" spans="11:11" ht="12.75" customHeight="1" x14ac:dyDescent="0.2">
      <c r="K453" s="11"/>
    </row>
    <row r="454" spans="11:11" ht="12.75" customHeight="1" x14ac:dyDescent="0.2">
      <c r="K454" s="11"/>
    </row>
    <row r="455" spans="11:11" ht="12.75" customHeight="1" x14ac:dyDescent="0.2">
      <c r="K455" s="11"/>
    </row>
    <row r="456" spans="11:11" ht="12.75" customHeight="1" x14ac:dyDescent="0.2">
      <c r="K456" s="11"/>
    </row>
    <row r="457" spans="11:11" ht="12.75" customHeight="1" x14ac:dyDescent="0.2">
      <c r="K457" s="11"/>
    </row>
    <row r="458" spans="11:11" ht="12.75" customHeight="1" x14ac:dyDescent="0.2">
      <c r="K458" s="11"/>
    </row>
    <row r="459" spans="11:11" ht="12.75" customHeight="1" x14ac:dyDescent="0.2">
      <c r="K459" s="11"/>
    </row>
    <row r="460" spans="11:11" ht="12.75" customHeight="1" x14ac:dyDescent="0.2">
      <c r="K460" s="11"/>
    </row>
    <row r="461" spans="11:11" ht="12.75" customHeight="1" x14ac:dyDescent="0.2">
      <c r="K461" s="11"/>
    </row>
    <row r="462" spans="11:11" ht="12.75" customHeight="1" x14ac:dyDescent="0.2">
      <c r="K462" s="11"/>
    </row>
    <row r="463" spans="11:11" ht="12.75" customHeight="1" x14ac:dyDescent="0.2">
      <c r="K463" s="11"/>
    </row>
    <row r="464" spans="11:11" ht="12.75" customHeight="1" x14ac:dyDescent="0.2">
      <c r="K464" s="11"/>
    </row>
    <row r="465" spans="11:11" ht="12.75" customHeight="1" x14ac:dyDescent="0.2">
      <c r="K465" s="11"/>
    </row>
    <row r="466" spans="11:11" ht="12.75" customHeight="1" x14ac:dyDescent="0.2">
      <c r="K466" s="11"/>
    </row>
    <row r="467" spans="11:11" ht="12.75" customHeight="1" x14ac:dyDescent="0.2">
      <c r="K467" s="11"/>
    </row>
    <row r="468" spans="11:11" ht="12.75" customHeight="1" x14ac:dyDescent="0.2">
      <c r="K468" s="11"/>
    </row>
    <row r="469" spans="11:11" ht="12.75" customHeight="1" x14ac:dyDescent="0.2">
      <c r="K469" s="11"/>
    </row>
    <row r="470" spans="11:11" ht="12.75" customHeight="1" x14ac:dyDescent="0.2">
      <c r="K470" s="11"/>
    </row>
    <row r="471" spans="11:11" ht="12.75" customHeight="1" x14ac:dyDescent="0.2">
      <c r="K471" s="11"/>
    </row>
    <row r="472" spans="11:11" ht="12.75" customHeight="1" x14ac:dyDescent="0.2">
      <c r="K472" s="11"/>
    </row>
    <row r="473" spans="11:11" ht="12.75" customHeight="1" x14ac:dyDescent="0.2">
      <c r="K473" s="11"/>
    </row>
    <row r="474" spans="11:11" ht="12.75" customHeight="1" x14ac:dyDescent="0.2">
      <c r="K474" s="11"/>
    </row>
    <row r="475" spans="11:11" ht="12.75" customHeight="1" x14ac:dyDescent="0.2">
      <c r="K475" s="11"/>
    </row>
    <row r="476" spans="11:11" ht="12.75" customHeight="1" x14ac:dyDescent="0.2">
      <c r="K476" s="11"/>
    </row>
    <row r="477" spans="11:11" ht="12.75" customHeight="1" x14ac:dyDescent="0.2">
      <c r="K477" s="11"/>
    </row>
    <row r="478" spans="11:11" ht="12.75" customHeight="1" x14ac:dyDescent="0.2">
      <c r="K478" s="11"/>
    </row>
    <row r="479" spans="11:11" ht="12.75" customHeight="1" x14ac:dyDescent="0.2">
      <c r="K479" s="11"/>
    </row>
    <row r="480" spans="11:11" ht="12.75" customHeight="1" x14ac:dyDescent="0.2">
      <c r="K480" s="11"/>
    </row>
    <row r="481" spans="11:11" ht="12.75" customHeight="1" x14ac:dyDescent="0.2">
      <c r="K481" s="11"/>
    </row>
    <row r="482" spans="11:11" ht="12.75" customHeight="1" x14ac:dyDescent="0.2">
      <c r="K482" s="11"/>
    </row>
    <row r="483" spans="11:11" ht="12.75" customHeight="1" x14ac:dyDescent="0.2">
      <c r="K483" s="11"/>
    </row>
    <row r="484" spans="11:11" ht="12.75" customHeight="1" x14ac:dyDescent="0.2">
      <c r="K484" s="11"/>
    </row>
    <row r="485" spans="11:11" ht="12.75" customHeight="1" x14ac:dyDescent="0.2">
      <c r="K485" s="11"/>
    </row>
    <row r="486" spans="11:11" ht="12.75" customHeight="1" x14ac:dyDescent="0.2">
      <c r="K486" s="11"/>
    </row>
    <row r="487" spans="11:11" ht="12.75" customHeight="1" x14ac:dyDescent="0.2">
      <c r="K487" s="11"/>
    </row>
    <row r="488" spans="11:11" ht="12.75" customHeight="1" x14ac:dyDescent="0.2">
      <c r="K488" s="11"/>
    </row>
    <row r="489" spans="11:11" ht="12.75" customHeight="1" x14ac:dyDescent="0.2">
      <c r="K489" s="11"/>
    </row>
    <row r="490" spans="11:11" ht="12.75" customHeight="1" x14ac:dyDescent="0.2">
      <c r="K490" s="11"/>
    </row>
    <row r="491" spans="11:11" ht="12.75" customHeight="1" x14ac:dyDescent="0.2">
      <c r="K491" s="11"/>
    </row>
    <row r="492" spans="11:11" ht="12.75" customHeight="1" x14ac:dyDescent="0.2">
      <c r="K492" s="11"/>
    </row>
    <row r="493" spans="11:11" ht="12.75" customHeight="1" x14ac:dyDescent="0.2">
      <c r="K493" s="11"/>
    </row>
    <row r="494" spans="11:11" ht="12.75" customHeight="1" x14ac:dyDescent="0.2">
      <c r="K494" s="11"/>
    </row>
    <row r="495" spans="11:11" ht="12.75" customHeight="1" x14ac:dyDescent="0.2">
      <c r="K495" s="11"/>
    </row>
    <row r="496" spans="11:11" ht="12.75" customHeight="1" x14ac:dyDescent="0.2">
      <c r="K496" s="11"/>
    </row>
    <row r="497" spans="11:11" ht="12.75" customHeight="1" x14ac:dyDescent="0.2">
      <c r="K497" s="11"/>
    </row>
    <row r="498" spans="11:11" ht="12.75" customHeight="1" x14ac:dyDescent="0.2">
      <c r="K498" s="11"/>
    </row>
    <row r="499" spans="11:11" ht="12.75" customHeight="1" x14ac:dyDescent="0.2">
      <c r="K499" s="11"/>
    </row>
    <row r="500" spans="11:11" ht="12.75" customHeight="1" x14ac:dyDescent="0.2">
      <c r="K500" s="11"/>
    </row>
    <row r="501" spans="11:11" ht="12.75" customHeight="1" x14ac:dyDescent="0.2">
      <c r="K501" s="11"/>
    </row>
    <row r="502" spans="11:11" ht="12.75" customHeight="1" x14ac:dyDescent="0.2">
      <c r="K502" s="11"/>
    </row>
    <row r="503" spans="11:11" ht="12.75" customHeight="1" x14ac:dyDescent="0.2">
      <c r="K503" s="11"/>
    </row>
    <row r="504" spans="11:11" ht="12.75" customHeight="1" x14ac:dyDescent="0.2">
      <c r="K504" s="11"/>
    </row>
    <row r="505" spans="11:11" ht="12.75" customHeight="1" x14ac:dyDescent="0.2">
      <c r="K505" s="11"/>
    </row>
    <row r="506" spans="11:11" ht="12.75" customHeight="1" x14ac:dyDescent="0.2">
      <c r="K506" s="11"/>
    </row>
    <row r="507" spans="11:11" ht="12.75" customHeight="1" x14ac:dyDescent="0.2">
      <c r="K507" s="11"/>
    </row>
    <row r="508" spans="11:11" ht="12.75" customHeight="1" x14ac:dyDescent="0.2">
      <c r="K508" s="11"/>
    </row>
    <row r="509" spans="11:11" ht="12.75" customHeight="1" x14ac:dyDescent="0.2">
      <c r="K509" s="11"/>
    </row>
    <row r="510" spans="11:11" ht="12.75" customHeight="1" x14ac:dyDescent="0.2">
      <c r="K510" s="11"/>
    </row>
    <row r="511" spans="11:11" ht="12.75" customHeight="1" x14ac:dyDescent="0.2">
      <c r="K511" s="11"/>
    </row>
    <row r="512" spans="11:11" ht="12.75" customHeight="1" x14ac:dyDescent="0.2">
      <c r="K512" s="11"/>
    </row>
    <row r="513" spans="11:11" ht="12.75" customHeight="1" x14ac:dyDescent="0.2">
      <c r="K513" s="11"/>
    </row>
    <row r="514" spans="11:11" ht="12.75" customHeight="1" x14ac:dyDescent="0.2">
      <c r="K514" s="11"/>
    </row>
    <row r="515" spans="11:11" ht="12.75" customHeight="1" x14ac:dyDescent="0.2">
      <c r="K515" s="11"/>
    </row>
    <row r="516" spans="11:11" ht="12.75" customHeight="1" x14ac:dyDescent="0.2">
      <c r="K516" s="11"/>
    </row>
    <row r="517" spans="11:11" ht="12.75" customHeight="1" x14ac:dyDescent="0.2">
      <c r="K517" s="11"/>
    </row>
    <row r="518" spans="11:11" ht="12.75" customHeight="1" x14ac:dyDescent="0.2">
      <c r="K518" s="11"/>
    </row>
    <row r="519" spans="11:11" ht="12.75" customHeight="1" x14ac:dyDescent="0.2">
      <c r="K519" s="11"/>
    </row>
    <row r="520" spans="11:11" ht="12.75" customHeight="1" x14ac:dyDescent="0.2">
      <c r="K520" s="11"/>
    </row>
    <row r="521" spans="11:11" ht="12.75" customHeight="1" x14ac:dyDescent="0.2">
      <c r="K521" s="11"/>
    </row>
    <row r="522" spans="11:11" ht="12.75" customHeight="1" x14ac:dyDescent="0.2">
      <c r="K522" s="11"/>
    </row>
    <row r="523" spans="11:11" ht="12.75" customHeight="1" x14ac:dyDescent="0.2">
      <c r="K523" s="11"/>
    </row>
    <row r="524" spans="11:11" ht="12.75" customHeight="1" x14ac:dyDescent="0.2">
      <c r="K524" s="11"/>
    </row>
    <row r="525" spans="11:11" ht="12.75" customHeight="1" x14ac:dyDescent="0.2">
      <c r="K525" s="11"/>
    </row>
    <row r="526" spans="11:11" ht="12.75" customHeight="1" x14ac:dyDescent="0.2">
      <c r="K526" s="11"/>
    </row>
    <row r="527" spans="11:11" ht="12.75" customHeight="1" x14ac:dyDescent="0.2">
      <c r="K527" s="11"/>
    </row>
    <row r="528" spans="11:11" ht="12.75" customHeight="1" x14ac:dyDescent="0.2">
      <c r="K528" s="11"/>
    </row>
    <row r="529" spans="11:11" ht="12.75" customHeight="1" x14ac:dyDescent="0.2">
      <c r="K529" s="11"/>
    </row>
    <row r="530" spans="11:11" ht="12.75" customHeight="1" x14ac:dyDescent="0.2">
      <c r="K530" s="11"/>
    </row>
    <row r="531" spans="11:11" ht="12.75" customHeight="1" x14ac:dyDescent="0.2">
      <c r="K531" s="11"/>
    </row>
    <row r="532" spans="11:11" ht="12.75" customHeight="1" x14ac:dyDescent="0.2">
      <c r="K532" s="11"/>
    </row>
    <row r="533" spans="11:11" ht="12.75" customHeight="1" x14ac:dyDescent="0.2">
      <c r="K533" s="11"/>
    </row>
    <row r="534" spans="11:11" ht="12.75" customHeight="1" x14ac:dyDescent="0.2">
      <c r="K534" s="11"/>
    </row>
    <row r="535" spans="11:11" ht="12.75" customHeight="1" x14ac:dyDescent="0.2">
      <c r="K535" s="11"/>
    </row>
    <row r="536" spans="11:11" ht="12.75" customHeight="1" x14ac:dyDescent="0.2">
      <c r="K536" s="11"/>
    </row>
    <row r="537" spans="11:11" ht="12.75" customHeight="1" x14ac:dyDescent="0.2">
      <c r="K537" s="11"/>
    </row>
    <row r="538" spans="11:11" ht="12.75" customHeight="1" x14ac:dyDescent="0.2">
      <c r="K538" s="11"/>
    </row>
    <row r="539" spans="11:11" ht="12.75" customHeight="1" x14ac:dyDescent="0.2">
      <c r="K539" s="11"/>
    </row>
    <row r="540" spans="11:11" ht="12.75" customHeight="1" x14ac:dyDescent="0.2">
      <c r="K540" s="11"/>
    </row>
    <row r="541" spans="11:11" ht="12.75" customHeight="1" x14ac:dyDescent="0.2">
      <c r="K541" s="11"/>
    </row>
    <row r="542" spans="11:11" ht="12.75" customHeight="1" x14ac:dyDescent="0.2">
      <c r="K542" s="11"/>
    </row>
    <row r="543" spans="11:11" ht="12.75" customHeight="1" x14ac:dyDescent="0.2">
      <c r="K543" s="11"/>
    </row>
    <row r="544" spans="11:11" ht="12.75" customHeight="1" x14ac:dyDescent="0.2">
      <c r="K544" s="11"/>
    </row>
    <row r="545" spans="11:11" ht="12.75" customHeight="1" x14ac:dyDescent="0.2">
      <c r="K545" s="11"/>
    </row>
    <row r="546" spans="11:11" ht="12.75" customHeight="1" x14ac:dyDescent="0.2">
      <c r="K546" s="11"/>
    </row>
    <row r="547" spans="11:11" ht="12.75" customHeight="1" x14ac:dyDescent="0.2">
      <c r="K547" s="11"/>
    </row>
    <row r="548" spans="11:11" ht="12.75" customHeight="1" x14ac:dyDescent="0.2">
      <c r="K548" s="11"/>
    </row>
    <row r="549" spans="11:11" ht="12.75" customHeight="1" x14ac:dyDescent="0.2">
      <c r="K549" s="11"/>
    </row>
    <row r="550" spans="11:11" ht="12.75" customHeight="1" x14ac:dyDescent="0.2">
      <c r="K550" s="11"/>
    </row>
    <row r="551" spans="11:11" ht="12.75" customHeight="1" x14ac:dyDescent="0.2">
      <c r="K551" s="11"/>
    </row>
    <row r="552" spans="11:11" ht="12.75" customHeight="1" x14ac:dyDescent="0.2">
      <c r="K552" s="11"/>
    </row>
    <row r="553" spans="11:11" ht="12.75" customHeight="1" x14ac:dyDescent="0.2">
      <c r="K553" s="11"/>
    </row>
    <row r="554" spans="11:11" ht="12.75" customHeight="1" x14ac:dyDescent="0.2">
      <c r="K554" s="11"/>
    </row>
    <row r="555" spans="11:11" ht="12.75" customHeight="1" x14ac:dyDescent="0.2">
      <c r="K555" s="11"/>
    </row>
    <row r="556" spans="11:11" ht="12.75" customHeight="1" x14ac:dyDescent="0.2">
      <c r="K556" s="11"/>
    </row>
    <row r="557" spans="11:11" ht="12.75" customHeight="1" x14ac:dyDescent="0.2">
      <c r="K557" s="11"/>
    </row>
    <row r="558" spans="11:11" ht="12.75" customHeight="1" x14ac:dyDescent="0.2">
      <c r="K558" s="11"/>
    </row>
    <row r="559" spans="11:11" ht="12.75" customHeight="1" x14ac:dyDescent="0.2">
      <c r="K559" s="11"/>
    </row>
    <row r="560" spans="11:11" ht="12.75" customHeight="1" x14ac:dyDescent="0.2">
      <c r="K560" s="11"/>
    </row>
    <row r="561" spans="11:11" ht="12.75" customHeight="1" x14ac:dyDescent="0.2">
      <c r="K561" s="11"/>
    </row>
    <row r="562" spans="11:11" ht="12.75" customHeight="1" x14ac:dyDescent="0.2">
      <c r="K562" s="11"/>
    </row>
    <row r="563" spans="11:11" ht="12.75" customHeight="1" x14ac:dyDescent="0.2">
      <c r="K563" s="11"/>
    </row>
    <row r="564" spans="11:11" ht="12.75" customHeight="1" x14ac:dyDescent="0.2">
      <c r="K564" s="11"/>
    </row>
    <row r="565" spans="11:11" ht="12.75" customHeight="1" x14ac:dyDescent="0.2">
      <c r="K565" s="11"/>
    </row>
    <row r="566" spans="11:11" ht="12.75" customHeight="1" x14ac:dyDescent="0.2">
      <c r="K566" s="11"/>
    </row>
    <row r="567" spans="11:11" ht="12.75" customHeight="1" x14ac:dyDescent="0.2">
      <c r="K567" s="11"/>
    </row>
    <row r="568" spans="11:11" ht="12.75" customHeight="1" x14ac:dyDescent="0.2">
      <c r="K568" s="11"/>
    </row>
    <row r="569" spans="11:11" ht="12.75" customHeight="1" x14ac:dyDescent="0.2">
      <c r="K569" s="11"/>
    </row>
    <row r="570" spans="11:11" ht="12.75" customHeight="1" x14ac:dyDescent="0.2">
      <c r="K570" s="11"/>
    </row>
    <row r="571" spans="11:11" ht="12.75" customHeight="1" x14ac:dyDescent="0.2">
      <c r="K571" s="11"/>
    </row>
    <row r="572" spans="11:11" ht="12.75" customHeight="1" x14ac:dyDescent="0.2">
      <c r="K572" s="11"/>
    </row>
    <row r="573" spans="11:11" ht="12.75" customHeight="1" x14ac:dyDescent="0.2">
      <c r="K573" s="11"/>
    </row>
    <row r="574" spans="11:11" ht="12.75" customHeight="1" x14ac:dyDescent="0.2">
      <c r="K574" s="11"/>
    </row>
    <row r="575" spans="11:11" ht="12.75" customHeight="1" x14ac:dyDescent="0.2">
      <c r="K575" s="11"/>
    </row>
    <row r="576" spans="11:11" ht="12.75" customHeight="1" x14ac:dyDescent="0.2">
      <c r="K576" s="11"/>
    </row>
    <row r="577" spans="11:11" ht="12.75" customHeight="1" x14ac:dyDescent="0.2">
      <c r="K577" s="11"/>
    </row>
    <row r="578" spans="11:11" ht="12.75" customHeight="1" x14ac:dyDescent="0.2">
      <c r="K578" s="11"/>
    </row>
    <row r="579" spans="11:11" ht="12.75" customHeight="1" x14ac:dyDescent="0.2">
      <c r="K579" s="11"/>
    </row>
    <row r="580" spans="11:11" ht="12.75" customHeight="1" x14ac:dyDescent="0.2">
      <c r="K580" s="11"/>
    </row>
    <row r="581" spans="11:11" ht="12.75" customHeight="1" x14ac:dyDescent="0.2">
      <c r="K581" s="11"/>
    </row>
    <row r="582" spans="11:11" ht="12.75" customHeight="1" x14ac:dyDescent="0.2">
      <c r="K582" s="11"/>
    </row>
    <row r="583" spans="11:11" ht="12.75" customHeight="1" x14ac:dyDescent="0.2">
      <c r="K583" s="11"/>
    </row>
    <row r="584" spans="11:11" ht="12.75" customHeight="1" x14ac:dyDescent="0.2">
      <c r="K584" s="11"/>
    </row>
    <row r="585" spans="11:11" ht="12.75" customHeight="1" x14ac:dyDescent="0.2">
      <c r="K585" s="11"/>
    </row>
    <row r="586" spans="11:11" ht="12.75" customHeight="1" x14ac:dyDescent="0.2">
      <c r="K586" s="11"/>
    </row>
    <row r="587" spans="11:11" ht="12.75" customHeight="1" x14ac:dyDescent="0.2">
      <c r="K587" s="11"/>
    </row>
    <row r="588" spans="11:11" ht="12.75" customHeight="1" x14ac:dyDescent="0.2">
      <c r="K588" s="11"/>
    </row>
    <row r="589" spans="11:11" ht="12.75" customHeight="1" x14ac:dyDescent="0.2">
      <c r="K589" s="11"/>
    </row>
    <row r="590" spans="11:11" ht="12.75" customHeight="1" x14ac:dyDescent="0.2">
      <c r="K590" s="11"/>
    </row>
    <row r="591" spans="11:11" ht="12.75" customHeight="1" x14ac:dyDescent="0.2">
      <c r="K591" s="11"/>
    </row>
    <row r="592" spans="11:11" ht="12.75" customHeight="1" x14ac:dyDescent="0.2">
      <c r="K592" s="11"/>
    </row>
    <row r="593" spans="11:11" ht="12.75" customHeight="1" x14ac:dyDescent="0.2">
      <c r="K593" s="11"/>
    </row>
    <row r="594" spans="11:11" ht="12.75" customHeight="1" x14ac:dyDescent="0.2">
      <c r="K594" s="11"/>
    </row>
    <row r="595" spans="11:11" ht="12.75" customHeight="1" x14ac:dyDescent="0.2">
      <c r="K595" s="11"/>
    </row>
    <row r="596" spans="11:11" ht="12.75" customHeight="1" x14ac:dyDescent="0.2">
      <c r="K596" s="11"/>
    </row>
    <row r="597" spans="11:11" ht="12.75" customHeight="1" x14ac:dyDescent="0.2">
      <c r="K597" s="11"/>
    </row>
    <row r="598" spans="11:11" ht="12.75" customHeight="1" x14ac:dyDescent="0.2">
      <c r="K598" s="11"/>
    </row>
    <row r="599" spans="11:11" ht="12.75" customHeight="1" x14ac:dyDescent="0.2">
      <c r="K599" s="11"/>
    </row>
    <row r="600" spans="11:11" ht="12.75" customHeight="1" x14ac:dyDescent="0.2">
      <c r="K600" s="11"/>
    </row>
    <row r="601" spans="11:11" ht="12.75" customHeight="1" x14ac:dyDescent="0.2">
      <c r="K601" s="11"/>
    </row>
    <row r="602" spans="11:11" ht="12.75" customHeight="1" x14ac:dyDescent="0.2">
      <c r="K602" s="11"/>
    </row>
    <row r="603" spans="11:11" ht="12.75" customHeight="1" x14ac:dyDescent="0.2">
      <c r="K603" s="11"/>
    </row>
    <row r="604" spans="11:11" ht="12.75" customHeight="1" x14ac:dyDescent="0.2">
      <c r="K604" s="11"/>
    </row>
    <row r="605" spans="11:11" ht="12.75" customHeight="1" x14ac:dyDescent="0.2">
      <c r="K605" s="11"/>
    </row>
    <row r="606" spans="11:11" ht="12.75" customHeight="1" x14ac:dyDescent="0.2">
      <c r="K606" s="11"/>
    </row>
    <row r="607" spans="11:11" ht="12.75" customHeight="1" x14ac:dyDescent="0.2">
      <c r="K607" s="11"/>
    </row>
    <row r="608" spans="11:11" ht="12.75" customHeight="1" x14ac:dyDescent="0.2">
      <c r="K608" s="11"/>
    </row>
    <row r="609" spans="11:11" ht="12.75" customHeight="1" x14ac:dyDescent="0.2">
      <c r="K609" s="11"/>
    </row>
    <row r="610" spans="11:11" ht="12.75" customHeight="1" x14ac:dyDescent="0.2">
      <c r="K610" s="11"/>
    </row>
    <row r="611" spans="11:11" ht="12.75" customHeight="1" x14ac:dyDescent="0.2">
      <c r="K611" s="11"/>
    </row>
    <row r="612" spans="11:11" ht="12.75" customHeight="1" x14ac:dyDescent="0.2">
      <c r="K612" s="11"/>
    </row>
    <row r="613" spans="11:11" ht="12.75" customHeight="1" x14ac:dyDescent="0.2">
      <c r="K613" s="11"/>
    </row>
    <row r="614" spans="11:11" ht="12.75" customHeight="1" x14ac:dyDescent="0.2">
      <c r="K614" s="11"/>
    </row>
    <row r="615" spans="11:11" ht="12.75" customHeight="1" x14ac:dyDescent="0.2">
      <c r="K615" s="11"/>
    </row>
    <row r="616" spans="11:11" ht="12.75" customHeight="1" x14ac:dyDescent="0.2">
      <c r="K616" s="11"/>
    </row>
    <row r="617" spans="11:11" ht="12.75" customHeight="1" x14ac:dyDescent="0.2">
      <c r="K617" s="11"/>
    </row>
    <row r="618" spans="11:11" ht="12.75" customHeight="1" x14ac:dyDescent="0.2">
      <c r="K618" s="11"/>
    </row>
    <row r="619" spans="11:11" ht="12.75" customHeight="1" x14ac:dyDescent="0.2">
      <c r="K619" s="11"/>
    </row>
    <row r="620" spans="11:11" ht="12.75" customHeight="1" x14ac:dyDescent="0.2">
      <c r="K620" s="11"/>
    </row>
    <row r="621" spans="11:11" ht="12.75" customHeight="1" x14ac:dyDescent="0.2">
      <c r="K621" s="11"/>
    </row>
    <row r="622" spans="11:11" ht="12.75" customHeight="1" x14ac:dyDescent="0.2">
      <c r="K622" s="11"/>
    </row>
    <row r="623" spans="11:11" ht="12.75" customHeight="1" x14ac:dyDescent="0.2">
      <c r="K623" s="11"/>
    </row>
    <row r="624" spans="11:11" ht="12.75" customHeight="1" x14ac:dyDescent="0.2">
      <c r="K624" s="11"/>
    </row>
    <row r="625" spans="11:11" ht="12.75" customHeight="1" x14ac:dyDescent="0.2">
      <c r="K625" s="11"/>
    </row>
    <row r="626" spans="11:11" ht="12.75" customHeight="1" x14ac:dyDescent="0.2">
      <c r="K626" s="11"/>
    </row>
    <row r="627" spans="11:11" ht="12.75" customHeight="1" x14ac:dyDescent="0.2">
      <c r="K627" s="11"/>
    </row>
    <row r="628" spans="11:11" ht="12.75" customHeight="1" x14ac:dyDescent="0.2">
      <c r="K628" s="11"/>
    </row>
    <row r="629" spans="11:11" ht="12.75" customHeight="1" x14ac:dyDescent="0.2">
      <c r="K629" s="11"/>
    </row>
    <row r="630" spans="11:11" ht="12.75" customHeight="1" x14ac:dyDescent="0.2">
      <c r="K630" s="11"/>
    </row>
    <row r="631" spans="11:11" ht="12.75" customHeight="1" x14ac:dyDescent="0.2">
      <c r="K631" s="11"/>
    </row>
    <row r="632" spans="11:11" ht="12.75" customHeight="1" x14ac:dyDescent="0.2">
      <c r="K632" s="11"/>
    </row>
    <row r="633" spans="11:11" ht="12.75" customHeight="1" x14ac:dyDescent="0.2">
      <c r="K633" s="11"/>
    </row>
    <row r="634" spans="11:11" ht="12.75" customHeight="1" x14ac:dyDescent="0.2">
      <c r="K634" s="11"/>
    </row>
    <row r="635" spans="11:11" ht="12.75" customHeight="1" x14ac:dyDescent="0.2">
      <c r="K635" s="11"/>
    </row>
    <row r="636" spans="11:11" ht="12.75" customHeight="1" x14ac:dyDescent="0.2">
      <c r="K636" s="11"/>
    </row>
    <row r="637" spans="11:11" ht="12.75" customHeight="1" x14ac:dyDescent="0.2">
      <c r="K637" s="11"/>
    </row>
    <row r="638" spans="11:11" ht="12.75" customHeight="1" x14ac:dyDescent="0.2">
      <c r="K638" s="11"/>
    </row>
    <row r="639" spans="11:11" ht="12.75" customHeight="1" x14ac:dyDescent="0.2">
      <c r="K639" s="11"/>
    </row>
    <row r="640" spans="11:11" ht="12.75" customHeight="1" x14ac:dyDescent="0.2">
      <c r="K640" s="11"/>
    </row>
    <row r="641" spans="11:11" ht="12.75" customHeight="1" x14ac:dyDescent="0.2">
      <c r="K641" s="11"/>
    </row>
    <row r="642" spans="11:11" ht="12.75" customHeight="1" x14ac:dyDescent="0.2">
      <c r="K642" s="11"/>
    </row>
    <row r="643" spans="11:11" ht="12.75" customHeight="1" x14ac:dyDescent="0.2">
      <c r="K643" s="11"/>
    </row>
    <row r="644" spans="11:11" ht="12.75" customHeight="1" x14ac:dyDescent="0.2">
      <c r="K644" s="11"/>
    </row>
    <row r="645" spans="11:11" ht="12.75" customHeight="1" x14ac:dyDescent="0.2">
      <c r="K645" s="11"/>
    </row>
    <row r="646" spans="11:11" ht="12.75" customHeight="1" x14ac:dyDescent="0.2">
      <c r="K646" s="11"/>
    </row>
    <row r="647" spans="11:11" ht="12.75" customHeight="1" x14ac:dyDescent="0.2">
      <c r="K647" s="11"/>
    </row>
    <row r="648" spans="11:11" ht="12.75" customHeight="1" x14ac:dyDescent="0.2">
      <c r="K648" s="11"/>
    </row>
    <row r="649" spans="11:11" ht="12.75" customHeight="1" x14ac:dyDescent="0.2">
      <c r="K649" s="11"/>
    </row>
    <row r="650" spans="11:11" ht="12.75" customHeight="1" x14ac:dyDescent="0.2">
      <c r="K650" s="11"/>
    </row>
    <row r="651" spans="11:11" ht="12.75" customHeight="1" x14ac:dyDescent="0.2">
      <c r="K651" s="11"/>
    </row>
    <row r="652" spans="11:11" ht="12.75" customHeight="1" x14ac:dyDescent="0.2">
      <c r="K652" s="11"/>
    </row>
    <row r="653" spans="11:11" ht="12.75" customHeight="1" x14ac:dyDescent="0.2">
      <c r="K653" s="11"/>
    </row>
    <row r="654" spans="11:11" ht="12.75" customHeight="1" x14ac:dyDescent="0.2">
      <c r="K654" s="11"/>
    </row>
    <row r="655" spans="11:11" ht="12.75" customHeight="1" x14ac:dyDescent="0.2">
      <c r="K655" s="11"/>
    </row>
    <row r="656" spans="11:11" ht="12.75" customHeight="1" x14ac:dyDescent="0.2">
      <c r="K656" s="11"/>
    </row>
    <row r="657" spans="11:11" ht="12.75" customHeight="1" x14ac:dyDescent="0.2">
      <c r="K657" s="11"/>
    </row>
    <row r="658" spans="11:11" ht="12.75" customHeight="1" x14ac:dyDescent="0.2">
      <c r="K658" s="11"/>
    </row>
    <row r="659" spans="11:11" ht="12.75" customHeight="1" x14ac:dyDescent="0.2">
      <c r="K659" s="11"/>
    </row>
    <row r="660" spans="11:11" ht="12.75" customHeight="1" x14ac:dyDescent="0.2">
      <c r="K660" s="11"/>
    </row>
    <row r="661" spans="11:11" ht="12.75" customHeight="1" x14ac:dyDescent="0.2">
      <c r="K661" s="11"/>
    </row>
    <row r="662" spans="11:11" ht="12.75" customHeight="1" x14ac:dyDescent="0.2">
      <c r="K662" s="11"/>
    </row>
    <row r="663" spans="11:11" ht="12.75" customHeight="1" x14ac:dyDescent="0.2">
      <c r="K663" s="11"/>
    </row>
    <row r="664" spans="11:11" ht="12.75" customHeight="1" x14ac:dyDescent="0.2">
      <c r="K664" s="11"/>
    </row>
    <row r="665" spans="11:11" ht="12.75" customHeight="1" x14ac:dyDescent="0.2">
      <c r="K665" s="11"/>
    </row>
    <row r="666" spans="11:11" ht="12.75" customHeight="1" x14ac:dyDescent="0.2">
      <c r="K666" s="11"/>
    </row>
    <row r="667" spans="11:11" ht="12.75" customHeight="1" x14ac:dyDescent="0.2">
      <c r="K667" s="11"/>
    </row>
    <row r="668" spans="11:11" ht="12.75" customHeight="1" x14ac:dyDescent="0.2">
      <c r="K668" s="11"/>
    </row>
    <row r="669" spans="11:11" ht="12.75" customHeight="1" x14ac:dyDescent="0.2">
      <c r="K669" s="11"/>
    </row>
    <row r="670" spans="11:11" ht="12.75" customHeight="1" x14ac:dyDescent="0.2">
      <c r="K670" s="11"/>
    </row>
    <row r="671" spans="11:11" ht="12.75" customHeight="1" x14ac:dyDescent="0.2">
      <c r="K671" s="11"/>
    </row>
    <row r="672" spans="11:11" ht="12.75" customHeight="1" x14ac:dyDescent="0.2">
      <c r="K672" s="11"/>
    </row>
    <row r="673" spans="11:11" ht="12.75" customHeight="1" x14ac:dyDescent="0.2">
      <c r="K673" s="11"/>
    </row>
    <row r="674" spans="11:11" ht="12.75" customHeight="1" x14ac:dyDescent="0.2">
      <c r="K674" s="11"/>
    </row>
    <row r="675" spans="11:11" ht="12.75" customHeight="1" x14ac:dyDescent="0.2">
      <c r="K675" s="11"/>
    </row>
    <row r="676" spans="11:11" ht="12.75" customHeight="1" x14ac:dyDescent="0.2">
      <c r="K676" s="11"/>
    </row>
    <row r="677" spans="11:11" ht="12.75" customHeight="1" x14ac:dyDescent="0.2">
      <c r="K677" s="11"/>
    </row>
    <row r="678" spans="11:11" ht="12.75" customHeight="1" x14ac:dyDescent="0.2">
      <c r="K678" s="11"/>
    </row>
    <row r="679" spans="11:11" ht="12.75" customHeight="1" x14ac:dyDescent="0.2">
      <c r="K679" s="11"/>
    </row>
    <row r="680" spans="11:11" ht="12.75" customHeight="1" x14ac:dyDescent="0.2">
      <c r="K680" s="11"/>
    </row>
    <row r="681" spans="11:11" ht="12.75" customHeight="1" x14ac:dyDescent="0.2">
      <c r="K681" s="11"/>
    </row>
    <row r="682" spans="11:11" ht="12.75" customHeight="1" x14ac:dyDescent="0.2">
      <c r="K682" s="11"/>
    </row>
    <row r="683" spans="11:11" ht="12.75" customHeight="1" x14ac:dyDescent="0.2">
      <c r="K683" s="11"/>
    </row>
    <row r="684" spans="11:11" ht="12.75" customHeight="1" x14ac:dyDescent="0.2">
      <c r="K684" s="11"/>
    </row>
    <row r="685" spans="11:11" ht="12.75" customHeight="1" x14ac:dyDescent="0.2">
      <c r="K685" s="11"/>
    </row>
    <row r="686" spans="11:11" ht="12.75" customHeight="1" x14ac:dyDescent="0.2">
      <c r="K686" s="11"/>
    </row>
    <row r="687" spans="11:11" ht="12.75" customHeight="1" x14ac:dyDescent="0.2">
      <c r="K687" s="11"/>
    </row>
    <row r="688" spans="11:11" ht="12.75" customHeight="1" x14ac:dyDescent="0.2">
      <c r="K688" s="11"/>
    </row>
    <row r="689" spans="11:11" ht="12.75" customHeight="1" x14ac:dyDescent="0.2">
      <c r="K689" s="11"/>
    </row>
    <row r="690" spans="11:11" ht="12.75" customHeight="1" x14ac:dyDescent="0.2">
      <c r="K690" s="11"/>
    </row>
    <row r="691" spans="11:11" ht="12.75" customHeight="1" x14ac:dyDescent="0.2">
      <c r="K691" s="11"/>
    </row>
    <row r="692" spans="11:11" ht="12.75" customHeight="1" x14ac:dyDescent="0.2">
      <c r="K692" s="11"/>
    </row>
    <row r="693" spans="11:11" ht="12.75" customHeight="1" x14ac:dyDescent="0.2">
      <c r="K693" s="11"/>
    </row>
    <row r="694" spans="11:11" ht="12.75" customHeight="1" x14ac:dyDescent="0.2">
      <c r="K694" s="11"/>
    </row>
    <row r="695" spans="11:11" ht="12.75" customHeight="1" x14ac:dyDescent="0.2">
      <c r="K695" s="11"/>
    </row>
    <row r="696" spans="11:11" ht="12.75" customHeight="1" x14ac:dyDescent="0.2">
      <c r="K696" s="11"/>
    </row>
    <row r="697" spans="11:11" ht="12.75" customHeight="1" x14ac:dyDescent="0.2">
      <c r="K697" s="11"/>
    </row>
    <row r="698" spans="11:11" ht="12.75" customHeight="1" x14ac:dyDescent="0.2">
      <c r="K698" s="11"/>
    </row>
    <row r="699" spans="11:11" ht="12.75" customHeight="1" x14ac:dyDescent="0.2">
      <c r="K699" s="11"/>
    </row>
    <row r="700" spans="11:11" ht="12.75" customHeight="1" x14ac:dyDescent="0.2">
      <c r="K700" s="11"/>
    </row>
    <row r="701" spans="11:11" ht="12.75" customHeight="1" x14ac:dyDescent="0.2">
      <c r="K701" s="11"/>
    </row>
    <row r="702" spans="11:11" ht="12.75" customHeight="1" x14ac:dyDescent="0.2">
      <c r="K702" s="11"/>
    </row>
    <row r="703" spans="11:11" ht="12.75" customHeight="1" x14ac:dyDescent="0.2">
      <c r="K703" s="11"/>
    </row>
    <row r="704" spans="11:11" ht="12.75" customHeight="1" x14ac:dyDescent="0.2">
      <c r="K704" s="11"/>
    </row>
    <row r="705" spans="11:11" ht="12.75" customHeight="1" x14ac:dyDescent="0.2">
      <c r="K705" s="11"/>
    </row>
    <row r="706" spans="11:11" ht="12.75" customHeight="1" x14ac:dyDescent="0.2">
      <c r="K706" s="11"/>
    </row>
    <row r="707" spans="11:11" ht="12.75" customHeight="1" x14ac:dyDescent="0.2">
      <c r="K707" s="11"/>
    </row>
    <row r="708" spans="11:11" ht="12.75" customHeight="1" x14ac:dyDescent="0.2">
      <c r="K708" s="11"/>
    </row>
    <row r="709" spans="11:11" ht="12.75" customHeight="1" x14ac:dyDescent="0.2">
      <c r="K709" s="11"/>
    </row>
    <row r="710" spans="11:11" ht="12.75" customHeight="1" x14ac:dyDescent="0.2">
      <c r="K710" s="11"/>
    </row>
    <row r="711" spans="11:11" ht="12.75" customHeight="1" x14ac:dyDescent="0.2">
      <c r="K711" s="11"/>
    </row>
    <row r="712" spans="11:11" ht="12.75" customHeight="1" x14ac:dyDescent="0.2">
      <c r="K712" s="11"/>
    </row>
    <row r="713" spans="11:11" ht="12.75" customHeight="1" x14ac:dyDescent="0.2">
      <c r="K713" s="11"/>
    </row>
    <row r="714" spans="11:11" ht="12.75" customHeight="1" x14ac:dyDescent="0.2">
      <c r="K714" s="11"/>
    </row>
    <row r="715" spans="11:11" ht="12.75" customHeight="1" x14ac:dyDescent="0.2">
      <c r="K715" s="11"/>
    </row>
    <row r="716" spans="11:11" ht="12.75" customHeight="1" x14ac:dyDescent="0.2">
      <c r="K716" s="11"/>
    </row>
    <row r="717" spans="11:11" ht="12.75" customHeight="1" x14ac:dyDescent="0.2">
      <c r="K717" s="11"/>
    </row>
    <row r="718" spans="11:11" ht="12.75" customHeight="1" x14ac:dyDescent="0.2">
      <c r="K718" s="11"/>
    </row>
    <row r="719" spans="11:11" ht="12.75" customHeight="1" x14ac:dyDescent="0.2">
      <c r="K719" s="11"/>
    </row>
    <row r="720" spans="11:11" ht="12.75" customHeight="1" x14ac:dyDescent="0.2">
      <c r="K720" s="11"/>
    </row>
    <row r="721" spans="11:11" ht="12.75" customHeight="1" x14ac:dyDescent="0.2">
      <c r="K721" s="11"/>
    </row>
    <row r="722" spans="11:11" ht="12.75" customHeight="1" x14ac:dyDescent="0.2">
      <c r="K722" s="11"/>
    </row>
    <row r="723" spans="11:11" ht="12.75" customHeight="1" x14ac:dyDescent="0.2">
      <c r="K723" s="11"/>
    </row>
    <row r="724" spans="11:11" ht="12.75" customHeight="1" x14ac:dyDescent="0.2">
      <c r="K724" s="11"/>
    </row>
    <row r="725" spans="11:11" ht="12.75" customHeight="1" x14ac:dyDescent="0.2">
      <c r="K725" s="11"/>
    </row>
    <row r="726" spans="11:11" ht="12.75" customHeight="1" x14ac:dyDescent="0.2">
      <c r="K726" s="11"/>
    </row>
    <row r="727" spans="11:11" ht="12.75" customHeight="1" x14ac:dyDescent="0.2">
      <c r="K727" s="11"/>
    </row>
    <row r="728" spans="11:11" ht="12.75" customHeight="1" x14ac:dyDescent="0.2">
      <c r="K728" s="11"/>
    </row>
    <row r="729" spans="11:11" ht="12.75" customHeight="1" x14ac:dyDescent="0.2">
      <c r="K729" s="11"/>
    </row>
    <row r="730" spans="11:11" ht="12.75" customHeight="1" x14ac:dyDescent="0.2">
      <c r="K730" s="11"/>
    </row>
    <row r="731" spans="11:11" ht="12.75" customHeight="1" x14ac:dyDescent="0.2">
      <c r="K731" s="11"/>
    </row>
    <row r="732" spans="11:11" ht="12.75" customHeight="1" x14ac:dyDescent="0.2">
      <c r="K732" s="11"/>
    </row>
    <row r="733" spans="11:11" ht="12.75" customHeight="1" x14ac:dyDescent="0.2">
      <c r="K733" s="11"/>
    </row>
    <row r="734" spans="11:11" ht="12.75" customHeight="1" x14ac:dyDescent="0.2">
      <c r="K734" s="11"/>
    </row>
    <row r="735" spans="11:11" ht="12.75" customHeight="1" x14ac:dyDescent="0.2">
      <c r="K735" s="11"/>
    </row>
    <row r="736" spans="11:11" ht="12.75" customHeight="1" x14ac:dyDescent="0.2">
      <c r="K736" s="11"/>
    </row>
    <row r="737" spans="11:11" ht="12.75" customHeight="1" x14ac:dyDescent="0.2">
      <c r="K737" s="11"/>
    </row>
    <row r="738" spans="11:11" ht="12.75" customHeight="1" x14ac:dyDescent="0.2">
      <c r="K738" s="11"/>
    </row>
    <row r="739" spans="11:11" ht="12.75" customHeight="1" x14ac:dyDescent="0.2">
      <c r="K739" s="11"/>
    </row>
    <row r="740" spans="11:11" ht="12.75" customHeight="1" x14ac:dyDescent="0.2">
      <c r="K740" s="11"/>
    </row>
    <row r="741" spans="11:11" ht="12.75" customHeight="1" x14ac:dyDescent="0.2">
      <c r="K741" s="11"/>
    </row>
    <row r="742" spans="11:11" ht="12.75" customHeight="1" x14ac:dyDescent="0.2">
      <c r="K742" s="11"/>
    </row>
    <row r="743" spans="11:11" ht="12.75" customHeight="1" x14ac:dyDescent="0.2">
      <c r="K743" s="11"/>
    </row>
    <row r="744" spans="11:11" ht="12.75" customHeight="1" x14ac:dyDescent="0.2">
      <c r="K744" s="11"/>
    </row>
    <row r="745" spans="11:11" ht="12.75" customHeight="1" x14ac:dyDescent="0.2">
      <c r="K745" s="11"/>
    </row>
    <row r="746" spans="11:11" ht="12.75" customHeight="1" x14ac:dyDescent="0.2">
      <c r="K746" s="11"/>
    </row>
    <row r="747" spans="11:11" ht="12.75" customHeight="1" x14ac:dyDescent="0.2">
      <c r="K747" s="11"/>
    </row>
    <row r="748" spans="11:11" ht="12.75" customHeight="1" x14ac:dyDescent="0.2">
      <c r="K748" s="11"/>
    </row>
    <row r="749" spans="11:11" ht="12.75" customHeight="1" x14ac:dyDescent="0.2">
      <c r="K749" s="11"/>
    </row>
    <row r="750" spans="11:11" ht="12.75" customHeight="1" x14ac:dyDescent="0.2">
      <c r="K750" s="11"/>
    </row>
    <row r="751" spans="11:11" ht="12.75" customHeight="1" x14ac:dyDescent="0.2">
      <c r="K751" s="11"/>
    </row>
    <row r="752" spans="11:11" ht="12.75" customHeight="1" x14ac:dyDescent="0.2">
      <c r="K752" s="11"/>
    </row>
    <row r="753" spans="11:11" ht="12.75" customHeight="1" x14ac:dyDescent="0.2">
      <c r="K753" s="11"/>
    </row>
    <row r="754" spans="11:11" ht="12.75" customHeight="1" x14ac:dyDescent="0.2">
      <c r="K754" s="11"/>
    </row>
    <row r="755" spans="11:11" ht="12.75" customHeight="1" x14ac:dyDescent="0.2">
      <c r="K755" s="11"/>
    </row>
    <row r="756" spans="11:11" ht="12.75" customHeight="1" x14ac:dyDescent="0.2">
      <c r="K756" s="11"/>
    </row>
    <row r="757" spans="11:11" ht="12.75" customHeight="1" x14ac:dyDescent="0.2">
      <c r="K757" s="11"/>
    </row>
    <row r="758" spans="11:11" ht="12.75" customHeight="1" x14ac:dyDescent="0.2">
      <c r="K758" s="11"/>
    </row>
    <row r="759" spans="11:11" ht="12.75" customHeight="1" x14ac:dyDescent="0.2">
      <c r="K759" s="11"/>
    </row>
    <row r="760" spans="11:11" ht="12.75" customHeight="1" x14ac:dyDescent="0.2">
      <c r="K760" s="11"/>
    </row>
    <row r="761" spans="11:11" ht="12.75" customHeight="1" x14ac:dyDescent="0.2">
      <c r="K761" s="11"/>
    </row>
    <row r="762" spans="11:11" ht="12.75" customHeight="1" x14ac:dyDescent="0.2">
      <c r="K762" s="11"/>
    </row>
    <row r="763" spans="11:11" ht="12.75" customHeight="1" x14ac:dyDescent="0.2">
      <c r="K763" s="11"/>
    </row>
    <row r="764" spans="11:11" ht="12.75" customHeight="1" x14ac:dyDescent="0.2">
      <c r="K764" s="11"/>
    </row>
    <row r="765" spans="11:11" ht="12.75" customHeight="1" x14ac:dyDescent="0.2">
      <c r="K765" s="11"/>
    </row>
    <row r="766" spans="11:11" ht="12.75" customHeight="1" x14ac:dyDescent="0.2">
      <c r="K766" s="11"/>
    </row>
    <row r="767" spans="11:11" ht="12.75" customHeight="1" x14ac:dyDescent="0.2">
      <c r="K767" s="11"/>
    </row>
    <row r="768" spans="11:11" ht="12.75" customHeight="1" x14ac:dyDescent="0.2">
      <c r="K768" s="11"/>
    </row>
    <row r="769" spans="11:11" ht="12.75" customHeight="1" x14ac:dyDescent="0.2">
      <c r="K769" s="11"/>
    </row>
    <row r="770" spans="11:11" ht="12.75" customHeight="1" x14ac:dyDescent="0.2">
      <c r="K770" s="11"/>
    </row>
    <row r="771" spans="11:11" ht="12.75" customHeight="1" x14ac:dyDescent="0.2">
      <c r="K771" s="11"/>
    </row>
    <row r="772" spans="11:11" ht="12.75" customHeight="1" x14ac:dyDescent="0.2">
      <c r="K772" s="11"/>
    </row>
    <row r="773" spans="11:11" ht="12.75" customHeight="1" x14ac:dyDescent="0.2">
      <c r="K773" s="11"/>
    </row>
    <row r="774" spans="11:11" ht="12.75" customHeight="1" x14ac:dyDescent="0.2">
      <c r="K774" s="11"/>
    </row>
    <row r="775" spans="11:11" ht="12.75" customHeight="1" x14ac:dyDescent="0.2">
      <c r="K775" s="11"/>
    </row>
    <row r="776" spans="11:11" ht="12.75" customHeight="1" x14ac:dyDescent="0.2">
      <c r="K776" s="11"/>
    </row>
    <row r="777" spans="11:11" ht="12.75" customHeight="1" x14ac:dyDescent="0.2">
      <c r="K777" s="11"/>
    </row>
    <row r="778" spans="11:11" ht="12.75" customHeight="1" x14ac:dyDescent="0.2">
      <c r="K778" s="11"/>
    </row>
    <row r="779" spans="11:11" ht="12.75" customHeight="1" x14ac:dyDescent="0.2">
      <c r="K779" s="11"/>
    </row>
    <row r="780" spans="11:11" ht="12.75" customHeight="1" x14ac:dyDescent="0.2">
      <c r="K780" s="11"/>
    </row>
    <row r="781" spans="11:11" ht="12.75" customHeight="1" x14ac:dyDescent="0.2">
      <c r="K781" s="11"/>
    </row>
    <row r="782" spans="11:11" ht="12.75" customHeight="1" x14ac:dyDescent="0.2">
      <c r="K782" s="11"/>
    </row>
    <row r="783" spans="11:11" ht="12.75" customHeight="1" x14ac:dyDescent="0.2">
      <c r="K783" s="11"/>
    </row>
    <row r="784" spans="11:11" ht="12.75" customHeight="1" x14ac:dyDescent="0.2">
      <c r="K784" s="11"/>
    </row>
    <row r="785" spans="11:11" ht="12.75" customHeight="1" x14ac:dyDescent="0.2">
      <c r="K785" s="11"/>
    </row>
    <row r="786" spans="11:11" ht="12.75" customHeight="1" x14ac:dyDescent="0.2">
      <c r="K786" s="11"/>
    </row>
    <row r="787" spans="11:11" ht="12.75" customHeight="1" x14ac:dyDescent="0.2">
      <c r="K787" s="11"/>
    </row>
    <row r="788" spans="11:11" ht="12.75" customHeight="1" x14ac:dyDescent="0.2">
      <c r="K788" s="11"/>
    </row>
    <row r="789" spans="11:11" ht="12.75" customHeight="1" x14ac:dyDescent="0.2">
      <c r="K789" s="11"/>
    </row>
    <row r="790" spans="11:11" ht="12.75" customHeight="1" x14ac:dyDescent="0.2">
      <c r="K790" s="11"/>
    </row>
    <row r="791" spans="11:11" ht="12.75" customHeight="1" x14ac:dyDescent="0.2">
      <c r="K791" s="11"/>
    </row>
    <row r="792" spans="11:11" ht="12.75" customHeight="1" x14ac:dyDescent="0.2">
      <c r="K792" s="11"/>
    </row>
    <row r="793" spans="11:11" ht="12.75" customHeight="1" x14ac:dyDescent="0.2">
      <c r="K793" s="11"/>
    </row>
    <row r="794" spans="11:11" ht="12.75" customHeight="1" x14ac:dyDescent="0.2">
      <c r="K794" s="11"/>
    </row>
    <row r="795" spans="11:11" ht="12.75" customHeight="1" x14ac:dyDescent="0.2">
      <c r="K795" s="11"/>
    </row>
    <row r="796" spans="11:11" ht="12.75" customHeight="1" x14ac:dyDescent="0.2">
      <c r="K796" s="11"/>
    </row>
    <row r="797" spans="11:11" ht="12.75" customHeight="1" x14ac:dyDescent="0.2">
      <c r="K797" s="11"/>
    </row>
    <row r="798" spans="11:11" ht="12.75" customHeight="1" x14ac:dyDescent="0.2">
      <c r="K798" s="11"/>
    </row>
    <row r="799" spans="11:11" ht="12.75" customHeight="1" x14ac:dyDescent="0.2">
      <c r="K799" s="11"/>
    </row>
    <row r="800" spans="11:11" ht="12.75" customHeight="1" x14ac:dyDescent="0.2">
      <c r="K800" s="11"/>
    </row>
    <row r="801" spans="11:11" ht="12.75" customHeight="1" x14ac:dyDescent="0.2">
      <c r="K801" s="11"/>
    </row>
    <row r="802" spans="11:11" ht="12.75" customHeight="1" x14ac:dyDescent="0.2">
      <c r="K802" s="11"/>
    </row>
    <row r="803" spans="11:11" ht="12.75" customHeight="1" x14ac:dyDescent="0.2">
      <c r="K803" s="11"/>
    </row>
    <row r="804" spans="11:11" ht="12.75" customHeight="1" x14ac:dyDescent="0.2">
      <c r="K804" s="11"/>
    </row>
    <row r="805" spans="11:11" ht="12.75" customHeight="1" x14ac:dyDescent="0.2">
      <c r="K805" s="11"/>
    </row>
    <row r="806" spans="11:11" ht="12.75" customHeight="1" x14ac:dyDescent="0.2">
      <c r="K806" s="11"/>
    </row>
    <row r="807" spans="11:11" ht="12.75" customHeight="1" x14ac:dyDescent="0.2">
      <c r="K807" s="11"/>
    </row>
    <row r="808" spans="11:11" ht="12.75" customHeight="1" x14ac:dyDescent="0.2">
      <c r="K808" s="11"/>
    </row>
    <row r="809" spans="11:11" ht="12.75" customHeight="1" x14ac:dyDescent="0.2">
      <c r="K809" s="11"/>
    </row>
    <row r="810" spans="11:11" ht="12.75" customHeight="1" x14ac:dyDescent="0.2">
      <c r="K810" s="11"/>
    </row>
    <row r="811" spans="11:11" ht="12.75" customHeight="1" x14ac:dyDescent="0.2">
      <c r="K811" s="11"/>
    </row>
    <row r="812" spans="11:11" ht="12.75" customHeight="1" x14ac:dyDescent="0.2">
      <c r="K812" s="11"/>
    </row>
    <row r="813" spans="11:11" ht="12.75" customHeight="1" x14ac:dyDescent="0.2">
      <c r="K813" s="11"/>
    </row>
    <row r="814" spans="11:11" ht="12.75" customHeight="1" x14ac:dyDescent="0.2">
      <c r="K814" s="11"/>
    </row>
    <row r="815" spans="11:11" ht="12.75" customHeight="1" x14ac:dyDescent="0.2">
      <c r="K815" s="11"/>
    </row>
    <row r="816" spans="11:11" ht="12.75" customHeight="1" x14ac:dyDescent="0.2">
      <c r="K816" s="11"/>
    </row>
    <row r="817" spans="11:11" ht="12.75" customHeight="1" x14ac:dyDescent="0.2">
      <c r="K817" s="11"/>
    </row>
    <row r="818" spans="11:11" ht="12.75" customHeight="1" x14ac:dyDescent="0.2">
      <c r="K818" s="11"/>
    </row>
    <row r="819" spans="11:11" ht="12.75" customHeight="1" x14ac:dyDescent="0.2">
      <c r="K819" s="11"/>
    </row>
    <row r="820" spans="11:11" ht="12.75" customHeight="1" x14ac:dyDescent="0.2">
      <c r="K820" s="11"/>
    </row>
    <row r="821" spans="11:11" ht="12.75" customHeight="1" x14ac:dyDescent="0.2">
      <c r="K821" s="11"/>
    </row>
    <row r="822" spans="11:11" ht="12.75" customHeight="1" x14ac:dyDescent="0.2">
      <c r="K822" s="11"/>
    </row>
    <row r="823" spans="11:11" ht="12.75" customHeight="1" x14ac:dyDescent="0.2">
      <c r="K823" s="11"/>
    </row>
    <row r="824" spans="11:11" ht="12.75" customHeight="1" x14ac:dyDescent="0.2">
      <c r="K824" s="11"/>
    </row>
    <row r="825" spans="11:11" ht="12.75" customHeight="1" x14ac:dyDescent="0.2">
      <c r="K825" s="11"/>
    </row>
    <row r="826" spans="11:11" ht="12.75" customHeight="1" x14ac:dyDescent="0.2">
      <c r="K826" s="11"/>
    </row>
    <row r="827" spans="11:11" ht="12.75" customHeight="1" x14ac:dyDescent="0.2">
      <c r="K827" s="11"/>
    </row>
    <row r="828" spans="11:11" ht="12.75" customHeight="1" x14ac:dyDescent="0.2">
      <c r="K828" s="11"/>
    </row>
    <row r="829" spans="11:11" ht="12.75" customHeight="1" x14ac:dyDescent="0.2">
      <c r="K829" s="11"/>
    </row>
    <row r="830" spans="11:11" ht="12.75" customHeight="1" x14ac:dyDescent="0.2">
      <c r="K830" s="11"/>
    </row>
    <row r="831" spans="11:11" ht="12.75" customHeight="1" x14ac:dyDescent="0.2">
      <c r="K831" s="11"/>
    </row>
    <row r="832" spans="11:11" ht="12.75" customHeight="1" x14ac:dyDescent="0.2">
      <c r="K832" s="11"/>
    </row>
    <row r="833" spans="11:11" ht="12.75" customHeight="1" x14ac:dyDescent="0.2">
      <c r="K833" s="11"/>
    </row>
    <row r="834" spans="11:11" ht="12.75" customHeight="1" x14ac:dyDescent="0.2">
      <c r="K834" s="11"/>
    </row>
    <row r="835" spans="11:11" ht="12.75" customHeight="1" x14ac:dyDescent="0.2">
      <c r="K835" s="11"/>
    </row>
    <row r="836" spans="11:11" ht="12.75" customHeight="1" x14ac:dyDescent="0.2">
      <c r="K836" s="11"/>
    </row>
    <row r="837" spans="11:11" ht="12.75" customHeight="1" x14ac:dyDescent="0.2">
      <c r="K837" s="11"/>
    </row>
    <row r="838" spans="11:11" ht="12.75" customHeight="1" x14ac:dyDescent="0.2">
      <c r="K838" s="11"/>
    </row>
    <row r="839" spans="11:11" ht="12.75" customHeight="1" x14ac:dyDescent="0.2">
      <c r="K839" s="11"/>
    </row>
    <row r="840" spans="11:11" ht="12.75" customHeight="1" x14ac:dyDescent="0.2">
      <c r="K840" s="11"/>
    </row>
    <row r="841" spans="11:11" ht="12.75" customHeight="1" x14ac:dyDescent="0.2">
      <c r="K841" s="11"/>
    </row>
    <row r="842" spans="11:11" ht="12.75" customHeight="1" x14ac:dyDescent="0.2">
      <c r="K842" s="11"/>
    </row>
    <row r="843" spans="11:11" ht="12.75" customHeight="1" x14ac:dyDescent="0.2">
      <c r="K843" s="11"/>
    </row>
    <row r="844" spans="11:11" ht="12.75" customHeight="1" x14ac:dyDescent="0.2">
      <c r="K844" s="11"/>
    </row>
    <row r="845" spans="11:11" ht="12.75" customHeight="1" x14ac:dyDescent="0.2">
      <c r="K845" s="11"/>
    </row>
    <row r="846" spans="11:11" ht="12.75" customHeight="1" x14ac:dyDescent="0.2">
      <c r="K846" s="11"/>
    </row>
    <row r="847" spans="11:11" ht="12.75" customHeight="1" x14ac:dyDescent="0.2">
      <c r="K847" s="11"/>
    </row>
    <row r="848" spans="11:11" ht="12.75" customHeight="1" x14ac:dyDescent="0.2">
      <c r="K848" s="11"/>
    </row>
    <row r="849" spans="11:11" ht="12.75" customHeight="1" x14ac:dyDescent="0.2">
      <c r="K849" s="11"/>
    </row>
    <row r="850" spans="11:11" ht="12.75" customHeight="1" x14ac:dyDescent="0.2">
      <c r="K850" s="11"/>
    </row>
    <row r="851" spans="11:11" ht="12.75" customHeight="1" x14ac:dyDescent="0.2">
      <c r="K851" s="11"/>
    </row>
    <row r="852" spans="11:11" ht="12.75" customHeight="1" x14ac:dyDescent="0.2">
      <c r="K852" s="11"/>
    </row>
    <row r="853" spans="11:11" ht="12.75" customHeight="1" x14ac:dyDescent="0.2">
      <c r="K853" s="11"/>
    </row>
    <row r="854" spans="11:11" ht="12.75" customHeight="1" x14ac:dyDescent="0.2">
      <c r="K854" s="11"/>
    </row>
    <row r="855" spans="11:11" ht="12.75" customHeight="1" x14ac:dyDescent="0.2">
      <c r="K855" s="11"/>
    </row>
    <row r="856" spans="11:11" ht="12.75" customHeight="1" x14ac:dyDescent="0.2">
      <c r="K856" s="11"/>
    </row>
    <row r="857" spans="11:11" ht="12.75" customHeight="1" x14ac:dyDescent="0.2">
      <c r="K857" s="11"/>
    </row>
    <row r="858" spans="11:11" ht="12.75" customHeight="1" x14ac:dyDescent="0.2">
      <c r="K858" s="11"/>
    </row>
    <row r="859" spans="11:11" ht="12.75" customHeight="1" x14ac:dyDescent="0.2">
      <c r="K859" s="11"/>
    </row>
    <row r="860" spans="11:11" ht="12.75" customHeight="1" x14ac:dyDescent="0.2">
      <c r="K860" s="11"/>
    </row>
    <row r="861" spans="11:11" ht="12.75" customHeight="1" x14ac:dyDescent="0.2">
      <c r="K861" s="11"/>
    </row>
    <row r="862" spans="11:11" ht="12.75" customHeight="1" x14ac:dyDescent="0.2">
      <c r="K862" s="11"/>
    </row>
    <row r="863" spans="11:11" ht="12.75" customHeight="1" x14ac:dyDescent="0.2">
      <c r="K863" s="11"/>
    </row>
    <row r="864" spans="11:11" ht="12.75" customHeight="1" x14ac:dyDescent="0.2">
      <c r="K864" s="11"/>
    </row>
    <row r="865" spans="11:11" ht="12.75" customHeight="1" x14ac:dyDescent="0.2">
      <c r="K865" s="11"/>
    </row>
    <row r="866" spans="11:11" ht="12.75" customHeight="1" x14ac:dyDescent="0.2">
      <c r="K866" s="11"/>
    </row>
    <row r="867" spans="11:11" ht="12.75" customHeight="1" x14ac:dyDescent="0.2">
      <c r="K867" s="11"/>
    </row>
    <row r="868" spans="11:11" ht="12.75" customHeight="1" x14ac:dyDescent="0.2">
      <c r="K868" s="11"/>
    </row>
    <row r="869" spans="11:11" ht="12.75" customHeight="1" x14ac:dyDescent="0.2">
      <c r="K869" s="11"/>
    </row>
    <row r="870" spans="11:11" ht="12.75" customHeight="1" x14ac:dyDescent="0.2">
      <c r="K870" s="11"/>
    </row>
    <row r="871" spans="11:11" ht="12.75" customHeight="1" x14ac:dyDescent="0.2">
      <c r="K871" s="11"/>
    </row>
    <row r="872" spans="11:11" ht="12.75" customHeight="1" x14ac:dyDescent="0.2">
      <c r="K872" s="11"/>
    </row>
    <row r="873" spans="11:11" ht="12.75" customHeight="1" x14ac:dyDescent="0.2">
      <c r="K873" s="11"/>
    </row>
    <row r="874" spans="11:11" ht="12.75" customHeight="1" x14ac:dyDescent="0.2">
      <c r="K874" s="11"/>
    </row>
    <row r="875" spans="11:11" ht="12.75" customHeight="1" x14ac:dyDescent="0.2">
      <c r="K875" s="11"/>
    </row>
    <row r="876" spans="11:11" ht="12.75" customHeight="1" x14ac:dyDescent="0.2">
      <c r="K876" s="11"/>
    </row>
    <row r="877" spans="11:11" ht="12.75" customHeight="1" x14ac:dyDescent="0.2">
      <c r="K877" s="11"/>
    </row>
    <row r="878" spans="11:11" ht="12.75" customHeight="1" x14ac:dyDescent="0.2">
      <c r="K878" s="11"/>
    </row>
    <row r="879" spans="11:11" ht="12.75" customHeight="1" x14ac:dyDescent="0.2">
      <c r="K879" s="11"/>
    </row>
    <row r="880" spans="11:11" ht="12.75" customHeight="1" x14ac:dyDescent="0.2">
      <c r="K880" s="11"/>
    </row>
    <row r="881" spans="11:11" ht="12.75" customHeight="1" x14ac:dyDescent="0.2">
      <c r="K881" s="11"/>
    </row>
    <row r="882" spans="11:11" ht="12.75" customHeight="1" x14ac:dyDescent="0.2">
      <c r="K882" s="11"/>
    </row>
    <row r="883" spans="11:11" ht="12.75" customHeight="1" x14ac:dyDescent="0.2">
      <c r="K883" s="11"/>
    </row>
    <row r="884" spans="11:11" ht="12.75" customHeight="1" x14ac:dyDescent="0.2">
      <c r="K884" s="11"/>
    </row>
    <row r="885" spans="11:11" ht="12.75" customHeight="1" x14ac:dyDescent="0.2">
      <c r="K885" s="11"/>
    </row>
    <row r="886" spans="11:11" ht="12.75" customHeight="1" x14ac:dyDescent="0.2">
      <c r="K886" s="11"/>
    </row>
    <row r="887" spans="11:11" ht="12.75" customHeight="1" x14ac:dyDescent="0.2">
      <c r="K887" s="11"/>
    </row>
    <row r="888" spans="11:11" ht="12.75" customHeight="1" x14ac:dyDescent="0.2">
      <c r="K888" s="11"/>
    </row>
    <row r="889" spans="11:11" ht="12.75" customHeight="1" x14ac:dyDescent="0.2">
      <c r="K889" s="11"/>
    </row>
    <row r="890" spans="11:11" ht="12.75" customHeight="1" x14ac:dyDescent="0.2">
      <c r="K890" s="11"/>
    </row>
    <row r="891" spans="11:11" ht="12.75" customHeight="1" x14ac:dyDescent="0.2">
      <c r="K891" s="11"/>
    </row>
    <row r="892" spans="11:11" ht="12.75" customHeight="1" x14ac:dyDescent="0.2">
      <c r="K892" s="11"/>
    </row>
    <row r="893" spans="11:11" ht="12.75" customHeight="1" x14ac:dyDescent="0.2">
      <c r="K893" s="11"/>
    </row>
    <row r="894" spans="11:11" ht="12.75" customHeight="1" x14ac:dyDescent="0.2">
      <c r="K894" s="11"/>
    </row>
    <row r="895" spans="11:11" ht="12.75" customHeight="1" x14ac:dyDescent="0.2">
      <c r="K895" s="11"/>
    </row>
    <row r="896" spans="11:11" ht="12.75" customHeight="1" x14ac:dyDescent="0.2">
      <c r="K896" s="11"/>
    </row>
    <row r="897" spans="11:11" ht="12.75" customHeight="1" x14ac:dyDescent="0.2">
      <c r="K897" s="11"/>
    </row>
    <row r="898" spans="11:11" ht="12.75" customHeight="1" x14ac:dyDescent="0.2">
      <c r="K898" s="11"/>
    </row>
    <row r="899" spans="11:11" ht="12.75" customHeight="1" x14ac:dyDescent="0.2">
      <c r="K899" s="11"/>
    </row>
    <row r="900" spans="11:11" ht="12.75" customHeight="1" x14ac:dyDescent="0.2">
      <c r="K900" s="11"/>
    </row>
    <row r="901" spans="11:11" ht="12.75" customHeight="1" x14ac:dyDescent="0.2">
      <c r="K901" s="11"/>
    </row>
    <row r="902" spans="11:11" ht="12.75" customHeight="1" x14ac:dyDescent="0.2">
      <c r="K902" s="11"/>
    </row>
    <row r="903" spans="11:11" ht="12.75" customHeight="1" x14ac:dyDescent="0.2">
      <c r="K903" s="11"/>
    </row>
    <row r="904" spans="11:11" ht="12.75" customHeight="1" x14ac:dyDescent="0.2">
      <c r="K904" s="11"/>
    </row>
    <row r="905" spans="11:11" ht="12.75" customHeight="1" x14ac:dyDescent="0.2">
      <c r="K905" s="11"/>
    </row>
    <row r="906" spans="11:11" ht="12.75" customHeight="1" x14ac:dyDescent="0.2">
      <c r="K906" s="11"/>
    </row>
    <row r="907" spans="11:11" ht="12.75" customHeight="1" x14ac:dyDescent="0.2">
      <c r="K907" s="11"/>
    </row>
    <row r="908" spans="11:11" ht="12.75" customHeight="1" x14ac:dyDescent="0.2">
      <c r="K908" s="11"/>
    </row>
    <row r="909" spans="11:11" ht="12.75" customHeight="1" x14ac:dyDescent="0.2">
      <c r="K909" s="11"/>
    </row>
    <row r="910" spans="11:11" ht="12.75" customHeight="1" x14ac:dyDescent="0.2">
      <c r="K910" s="11"/>
    </row>
    <row r="911" spans="11:11" ht="12.75" customHeight="1" x14ac:dyDescent="0.2">
      <c r="K911" s="11"/>
    </row>
    <row r="912" spans="11:11" ht="12.75" customHeight="1" x14ac:dyDescent="0.2">
      <c r="K912" s="11"/>
    </row>
    <row r="913" spans="11:11" ht="12.75" customHeight="1" x14ac:dyDescent="0.2">
      <c r="K913" s="11"/>
    </row>
    <row r="914" spans="11:11" ht="12.75" customHeight="1" x14ac:dyDescent="0.2">
      <c r="K914" s="11"/>
    </row>
    <row r="915" spans="11:11" ht="12.75" customHeight="1" x14ac:dyDescent="0.2">
      <c r="K915" s="11"/>
    </row>
    <row r="916" spans="11:11" ht="12.75" customHeight="1" x14ac:dyDescent="0.2">
      <c r="K916" s="11"/>
    </row>
    <row r="917" spans="11:11" ht="12.75" customHeight="1" x14ac:dyDescent="0.2">
      <c r="K917" s="11"/>
    </row>
    <row r="918" spans="11:11" ht="12.75" customHeight="1" x14ac:dyDescent="0.2">
      <c r="K918" s="11"/>
    </row>
    <row r="919" spans="11:11" ht="12.75" customHeight="1" x14ac:dyDescent="0.2">
      <c r="K919" s="11"/>
    </row>
    <row r="920" spans="11:11" ht="12.75" customHeight="1" x14ac:dyDescent="0.2">
      <c r="K920" s="11"/>
    </row>
    <row r="921" spans="11:11" ht="12.75" customHeight="1" x14ac:dyDescent="0.2">
      <c r="K921" s="11"/>
    </row>
    <row r="922" spans="11:11" ht="12.75" customHeight="1" x14ac:dyDescent="0.2">
      <c r="K922" s="11"/>
    </row>
    <row r="923" spans="11:11" ht="12.75" customHeight="1" x14ac:dyDescent="0.2">
      <c r="K923" s="11"/>
    </row>
    <row r="924" spans="11:11" ht="12.75" customHeight="1" x14ac:dyDescent="0.2">
      <c r="K924" s="11"/>
    </row>
    <row r="925" spans="11:11" ht="12.75" customHeight="1" x14ac:dyDescent="0.2">
      <c r="K925" s="11"/>
    </row>
    <row r="926" spans="11:11" ht="12.75" customHeight="1" x14ac:dyDescent="0.2">
      <c r="K926" s="11"/>
    </row>
    <row r="927" spans="11:11" ht="12.75" customHeight="1" x14ac:dyDescent="0.2">
      <c r="K927" s="11"/>
    </row>
    <row r="928" spans="11:11" ht="12.75" customHeight="1" x14ac:dyDescent="0.2">
      <c r="K928" s="11"/>
    </row>
    <row r="929" spans="11:11" ht="12.75" customHeight="1" x14ac:dyDescent="0.2">
      <c r="K929" s="11"/>
    </row>
    <row r="930" spans="11:11" ht="12.75" customHeight="1" x14ac:dyDescent="0.2">
      <c r="K930" s="11"/>
    </row>
    <row r="931" spans="11:11" ht="12.75" customHeight="1" x14ac:dyDescent="0.2">
      <c r="K931" s="11"/>
    </row>
    <row r="932" spans="11:11" ht="12.75" customHeight="1" x14ac:dyDescent="0.2">
      <c r="K932" s="11"/>
    </row>
    <row r="933" spans="11:11" ht="12.75" customHeight="1" x14ac:dyDescent="0.2">
      <c r="K933" s="11"/>
    </row>
    <row r="934" spans="11:11" ht="12.75" customHeight="1" x14ac:dyDescent="0.2">
      <c r="K934" s="11"/>
    </row>
    <row r="935" spans="11:11" ht="12.75" customHeight="1" x14ac:dyDescent="0.2">
      <c r="K935" s="11"/>
    </row>
    <row r="936" spans="11:11" ht="12.75" customHeight="1" x14ac:dyDescent="0.2">
      <c r="K936" s="11"/>
    </row>
    <row r="937" spans="11:11" ht="12.75" customHeight="1" x14ac:dyDescent="0.2">
      <c r="K937" s="11"/>
    </row>
    <row r="938" spans="11:11" ht="12.75" customHeight="1" x14ac:dyDescent="0.2">
      <c r="K938" s="11"/>
    </row>
    <row r="939" spans="11:11" ht="12.75" customHeight="1" x14ac:dyDescent="0.2">
      <c r="K939" s="11"/>
    </row>
    <row r="940" spans="11:11" ht="12.75" customHeight="1" x14ac:dyDescent="0.2">
      <c r="K940" s="11"/>
    </row>
    <row r="941" spans="11:11" ht="12.75" customHeight="1" x14ac:dyDescent="0.2">
      <c r="K941" s="11"/>
    </row>
    <row r="942" spans="11:11" ht="12.75" customHeight="1" x14ac:dyDescent="0.2">
      <c r="K942" s="11"/>
    </row>
    <row r="943" spans="11:11" ht="12.75" customHeight="1" x14ac:dyDescent="0.2">
      <c r="K943" s="11"/>
    </row>
    <row r="944" spans="11:11" ht="12.75" customHeight="1" x14ac:dyDescent="0.2">
      <c r="K944" s="11"/>
    </row>
    <row r="945" spans="11:11" ht="12.75" customHeight="1" x14ac:dyDescent="0.2">
      <c r="K945" s="11"/>
    </row>
    <row r="946" spans="11:11" ht="12.75" customHeight="1" x14ac:dyDescent="0.2">
      <c r="K946" s="11"/>
    </row>
    <row r="947" spans="11:11" ht="12.75" customHeight="1" x14ac:dyDescent="0.2">
      <c r="K947" s="11"/>
    </row>
    <row r="948" spans="11:11" ht="12.75" customHeight="1" x14ac:dyDescent="0.2">
      <c r="K948" s="11"/>
    </row>
    <row r="949" spans="11:11" ht="12.75" customHeight="1" x14ac:dyDescent="0.2">
      <c r="K949" s="11"/>
    </row>
    <row r="950" spans="11:11" ht="12.75" customHeight="1" x14ac:dyDescent="0.2">
      <c r="K950" s="11"/>
    </row>
    <row r="951" spans="11:11" ht="12.75" customHeight="1" x14ac:dyDescent="0.2">
      <c r="K951" s="11"/>
    </row>
    <row r="952" spans="11:11" ht="12.75" customHeight="1" x14ac:dyDescent="0.2">
      <c r="K952" s="11"/>
    </row>
    <row r="953" spans="11:11" ht="12.75" customHeight="1" x14ac:dyDescent="0.2">
      <c r="K953" s="11"/>
    </row>
    <row r="954" spans="11:11" ht="12.75" customHeight="1" x14ac:dyDescent="0.2">
      <c r="K954" s="11"/>
    </row>
    <row r="955" spans="11:11" ht="12.75" customHeight="1" x14ac:dyDescent="0.2">
      <c r="K955" s="11"/>
    </row>
    <row r="956" spans="11:11" ht="12.75" customHeight="1" x14ac:dyDescent="0.2">
      <c r="K956" s="11"/>
    </row>
    <row r="957" spans="11:11" ht="12.75" customHeight="1" x14ac:dyDescent="0.2">
      <c r="K957" s="11"/>
    </row>
    <row r="958" spans="11:11" ht="12.75" customHeight="1" x14ac:dyDescent="0.2">
      <c r="K958" s="11"/>
    </row>
    <row r="959" spans="11:11" ht="12.75" customHeight="1" x14ac:dyDescent="0.2">
      <c r="K959" s="11"/>
    </row>
    <row r="960" spans="11:11" ht="12.75" customHeight="1" x14ac:dyDescent="0.2">
      <c r="K960" s="11"/>
    </row>
    <row r="961" spans="11:11" ht="12.75" customHeight="1" x14ac:dyDescent="0.2">
      <c r="K961" s="11"/>
    </row>
    <row r="962" spans="11:11" ht="12.75" customHeight="1" x14ac:dyDescent="0.2">
      <c r="K962" s="11"/>
    </row>
    <row r="963" spans="11:11" ht="12.75" customHeight="1" x14ac:dyDescent="0.2">
      <c r="K963" s="11"/>
    </row>
    <row r="964" spans="11:11" ht="12.75" customHeight="1" x14ac:dyDescent="0.2">
      <c r="K964" s="11"/>
    </row>
    <row r="965" spans="11:11" ht="12.75" customHeight="1" x14ac:dyDescent="0.2">
      <c r="K965" s="11"/>
    </row>
    <row r="966" spans="11:11" ht="12.75" customHeight="1" x14ac:dyDescent="0.2">
      <c r="K966" s="11"/>
    </row>
    <row r="967" spans="11:11" ht="12.75" customHeight="1" x14ac:dyDescent="0.2">
      <c r="K967" s="11"/>
    </row>
    <row r="968" spans="11:11" ht="12.75" customHeight="1" x14ac:dyDescent="0.2">
      <c r="K968" s="11"/>
    </row>
    <row r="969" spans="11:11" ht="12.75" customHeight="1" x14ac:dyDescent="0.2">
      <c r="K969" s="11"/>
    </row>
    <row r="970" spans="11:11" ht="12.75" customHeight="1" x14ac:dyDescent="0.2">
      <c r="K970" s="11"/>
    </row>
    <row r="971" spans="11:11" ht="12.75" customHeight="1" x14ac:dyDescent="0.2">
      <c r="K971" s="11"/>
    </row>
    <row r="972" spans="11:11" ht="12.75" customHeight="1" x14ac:dyDescent="0.2">
      <c r="K972" s="11"/>
    </row>
    <row r="973" spans="11:11" ht="12.75" customHeight="1" x14ac:dyDescent="0.2">
      <c r="K973" s="11"/>
    </row>
    <row r="974" spans="11:11" ht="12.75" customHeight="1" x14ac:dyDescent="0.2">
      <c r="K974" s="11"/>
    </row>
    <row r="975" spans="11:11" ht="12.75" customHeight="1" x14ac:dyDescent="0.2">
      <c r="K975" s="11"/>
    </row>
    <row r="976" spans="11:11" ht="12.75" customHeight="1" x14ac:dyDescent="0.2">
      <c r="K976" s="11"/>
    </row>
    <row r="977" spans="11:11" ht="12.75" customHeight="1" x14ac:dyDescent="0.2">
      <c r="K977" s="11"/>
    </row>
    <row r="978" spans="11:11" ht="12.75" customHeight="1" x14ac:dyDescent="0.2">
      <c r="K978" s="11"/>
    </row>
    <row r="979" spans="11:11" ht="12.75" customHeight="1" x14ac:dyDescent="0.2">
      <c r="K979" s="11"/>
    </row>
    <row r="980" spans="11:11" ht="12.75" customHeight="1" x14ac:dyDescent="0.2">
      <c r="K980" s="11"/>
    </row>
    <row r="981" spans="11:11" ht="12.75" customHeight="1" x14ac:dyDescent="0.2">
      <c r="K981" s="11"/>
    </row>
    <row r="982" spans="11:11" ht="12.75" customHeight="1" x14ac:dyDescent="0.2">
      <c r="K982" s="11"/>
    </row>
    <row r="983" spans="11:11" ht="12.75" customHeight="1" x14ac:dyDescent="0.2">
      <c r="K983" s="11"/>
    </row>
    <row r="984" spans="11:11" ht="12.75" customHeight="1" x14ac:dyDescent="0.2">
      <c r="K984" s="11"/>
    </row>
    <row r="985" spans="11:11" ht="12.75" customHeight="1" x14ac:dyDescent="0.2">
      <c r="K985" s="11"/>
    </row>
    <row r="986" spans="11:11" ht="12.75" customHeight="1" x14ac:dyDescent="0.2">
      <c r="K986" s="11"/>
    </row>
    <row r="987" spans="11:11" ht="12.75" customHeight="1" x14ac:dyDescent="0.2">
      <c r="K987" s="11"/>
    </row>
    <row r="988" spans="11:11" ht="12.75" customHeight="1" x14ac:dyDescent="0.2">
      <c r="K988" s="11"/>
    </row>
    <row r="989" spans="11:11" ht="12.75" customHeight="1" x14ac:dyDescent="0.2">
      <c r="K989" s="11"/>
    </row>
    <row r="990" spans="11:11" ht="12.75" customHeight="1" x14ac:dyDescent="0.2">
      <c r="K990" s="11"/>
    </row>
    <row r="991" spans="11:11" ht="12.75" customHeight="1" x14ac:dyDescent="0.2">
      <c r="K991" s="11"/>
    </row>
    <row r="992" spans="11:11" ht="12.75" customHeight="1" x14ac:dyDescent="0.2">
      <c r="K992" s="11"/>
    </row>
  </sheetData>
  <autoFilter ref="A2:J66"/>
  <sortState ref="B3:L66">
    <sortCondition ref="L3:L66"/>
  </sortState>
  <mergeCells count="2">
    <mergeCell ref="A68:L68"/>
    <mergeCell ref="A112:L113"/>
  </mergeCells>
  <conditionalFormatting sqref="D64:D65 D3:D62">
    <cfRule type="expression" dxfId="6" priority="8" stopIfTrue="1">
      <formula>(($N$9&gt;0)+($O$9&gt;0))*($G3&gt;$N3)+($C3&gt;=$L$13)*($O$9&gt;0)*($G3&gt;$O3)</formula>
    </cfRule>
  </conditionalFormatting>
  <conditionalFormatting sqref="D66">
    <cfRule type="expression" dxfId="5" priority="6" stopIfTrue="1">
      <formula>(($N$10&gt;0)+($O$10&gt;0))*($G66&gt;$N66)+($C66&gt;=$L$14)*($O$10&gt;0)*($G66&gt;$O66)</formula>
    </cfRule>
  </conditionalFormatting>
  <conditionalFormatting sqref="D63">
    <cfRule type="expression" dxfId="4" priority="30" stopIfTrue="1">
      <formula>(($N$9&gt;0)+($O$9&gt;0))*($G63&gt;$N67)+($C63&gt;=$L$13)*($O$9&gt;0)*($G63&gt;$O67)</formula>
    </cfRule>
  </conditionalFormatting>
  <conditionalFormatting sqref="D110 D70:D108">
    <cfRule type="expression" dxfId="3" priority="4" stopIfTrue="1">
      <formula>(($N$9&gt;0)+($O$9&gt;0))*($G70&gt;$N70)+($C70&gt;=$L$13)*($O$9&gt;0)*($G70&gt;$O70)</formula>
    </cfRule>
  </conditionalFormatting>
  <conditionalFormatting sqref="D109">
    <cfRule type="expression" dxfId="2" priority="3" stopIfTrue="1">
      <formula>(($N$9&gt;0)+($O$9&gt;0))*($G109&gt;$N113)+($C109&gt;=$L$13)*($O$9&gt;0)*($G109&gt;$O113)</formula>
    </cfRule>
  </conditionalFormatting>
  <conditionalFormatting sqref="D111">
    <cfRule type="expression" dxfId="1" priority="2" stopIfTrue="1">
      <formula>(($N$10&gt;0)+($O$10&gt;0))*($G111&gt;$N111)+($C111&gt;=$L$14)*($O$10&gt;0)*($G111&gt;$O111)</formula>
    </cfRule>
  </conditionalFormatting>
  <conditionalFormatting sqref="D115:D136">
    <cfRule type="expression" dxfId="0" priority="1" stopIfTrue="1">
      <formula>(($N$9&gt;0)+($O$9&gt;0))*($G115&gt;$N115)+($C115&gt;=$L$13)*($O$9&gt;0)*($G115&gt;$O115)</formula>
    </cfRule>
  </conditionalFormatting>
  <pageMargins left="0.70866141732283472" right="0.70866141732283472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Start 100</vt:lpstr>
      <vt:lpstr>Start250</vt:lpstr>
      <vt:lpstr>Start500</vt:lpstr>
      <vt:lpstr>Start750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Tatka</dc:creator>
  <cp:lastModifiedBy>Uživatel systému Windows</cp:lastModifiedBy>
  <cp:lastPrinted>2025-12-13T11:41:07Z</cp:lastPrinted>
  <dcterms:created xsi:type="dcterms:W3CDTF">2018-12-07T11:44:30Z</dcterms:created>
  <dcterms:modified xsi:type="dcterms:W3CDTF">2025-12-13T20:17:37Z</dcterms:modified>
</cp:coreProperties>
</file>